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25"/>
  </bookViews>
  <sheets>
    <sheet name="Sheet 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9" i="1" l="1"/>
  <c r="G168" i="1"/>
  <c r="G1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16" i="1"/>
  <c r="G115" i="1"/>
  <c r="G114" i="1"/>
  <c r="G113" i="1"/>
  <c r="G151" i="1"/>
  <c r="G150" i="1"/>
  <c r="G119" i="1"/>
  <c r="G136" i="1"/>
  <c r="G135" i="1"/>
  <c r="G134" i="1"/>
  <c r="G133" i="1"/>
  <c r="G132" i="1"/>
  <c r="G93" i="1"/>
  <c r="G92" i="1"/>
  <c r="G91" i="1"/>
  <c r="G90" i="1"/>
  <c r="G129" i="1"/>
  <c r="G139" i="1"/>
  <c r="G138" i="1"/>
  <c r="G137" i="1"/>
  <c r="G146" i="1"/>
  <c r="G145" i="1"/>
  <c r="G144" i="1"/>
  <c r="G143" i="1"/>
  <c r="G128" i="1"/>
  <c r="G127" i="1"/>
  <c r="G126" i="1"/>
  <c r="G125" i="1"/>
  <c r="G124" i="1"/>
  <c r="G123" i="1"/>
  <c r="G122" i="1"/>
  <c r="G121" i="1"/>
  <c r="G120" i="1"/>
  <c r="G110" i="1"/>
  <c r="G109" i="1"/>
  <c r="G108" i="1"/>
  <c r="G107" i="1"/>
  <c r="G106" i="1"/>
  <c r="G105" i="1"/>
  <c r="G104" i="1"/>
  <c r="G103" i="1"/>
  <c r="G102" i="1"/>
  <c r="G101" i="1"/>
  <c r="G112" i="1"/>
  <c r="G111" i="1"/>
  <c r="G79" i="1"/>
  <c r="G78" i="1"/>
  <c r="G77" i="1"/>
  <c r="G76" i="1"/>
  <c r="G85" i="1"/>
  <c r="G84" i="1"/>
  <c r="G83" i="1"/>
  <c r="G82" i="1"/>
  <c r="G81" i="1"/>
  <c r="G80" i="1"/>
  <c r="G15" i="1"/>
  <c r="G13" i="1"/>
  <c r="G100" i="1"/>
  <c r="G99" i="1"/>
  <c r="G98" i="1"/>
  <c r="G97" i="1"/>
  <c r="G96" i="1"/>
  <c r="G95" i="1"/>
  <c r="G75" i="1"/>
  <c r="G74" i="1"/>
  <c r="G131" i="1"/>
  <c r="G130" i="1"/>
  <c r="G142" i="1"/>
  <c r="G141" i="1"/>
  <c r="G140" i="1"/>
  <c r="G149" i="1"/>
  <c r="G148" i="1"/>
  <c r="G147" i="1"/>
  <c r="G89" i="1"/>
  <c r="G88" i="1"/>
  <c r="G87" i="1"/>
  <c r="G86" i="1"/>
  <c r="G118" i="1"/>
  <c r="G117" i="1"/>
  <c r="G94" i="1"/>
  <c r="G7" i="1"/>
  <c r="G8" i="1"/>
  <c r="G6" i="1"/>
  <c r="G5" i="1"/>
  <c r="G37" i="1"/>
  <c r="G9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36" i="1"/>
  <c r="G41" i="1"/>
  <c r="G40" i="1"/>
  <c r="G39" i="1"/>
  <c r="G38" i="1"/>
  <c r="G4" i="1"/>
  <c r="G169" i="1" s="1"/>
  <c r="G3" i="1"/>
  <c r="G2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35" i="1"/>
  <c r="G34" i="1"/>
  <c r="G11" i="1"/>
  <c r="G10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12" i="1"/>
  <c r="G16" i="1"/>
  <c r="G73" i="1"/>
</calcChain>
</file>

<file path=xl/sharedStrings.xml><?xml version="1.0" encoding="utf-8"?>
<sst xmlns="http://schemas.openxmlformats.org/spreadsheetml/2006/main" count="1004" uniqueCount="232">
  <si>
    <t>SKN</t>
  </si>
  <si>
    <t>COLOR</t>
  </si>
  <si>
    <t>SIZE</t>
  </si>
  <si>
    <t>DESCRIPTION</t>
  </si>
  <si>
    <t>UNITS</t>
  </si>
  <si>
    <t>ON AIR</t>
  </si>
  <si>
    <t>EXT ON AIR</t>
  </si>
  <si>
    <t>CLASS</t>
  </si>
  <si>
    <t>URL</t>
  </si>
  <si>
    <t>A229898</t>
  </si>
  <si>
    <t>Sky Blue</t>
  </si>
  <si>
    <t>XX-Small</t>
  </si>
  <si>
    <t>Dennis Basso Water Resistant Jacket w/Paisley</t>
  </si>
  <si>
    <t>Water Resistant</t>
  </si>
  <si>
    <t>http://images-p.qvc.com/is/image/a/98/a229898.001?wid=500</t>
  </si>
  <si>
    <t>A236732</t>
  </si>
  <si>
    <t>Burgundy</t>
  </si>
  <si>
    <t>Dennis Basso Faux Leather Button Front Jacket</t>
  </si>
  <si>
    <t xml:space="preserve">Leather        </t>
  </si>
  <si>
    <t>http://images-p.qvc.com/is/image/a/32/a236732.001?wid=500</t>
  </si>
  <si>
    <t>A236881</t>
  </si>
  <si>
    <t>Black</t>
  </si>
  <si>
    <t>Dennis Basso Washable Suede Button Front Jacket</t>
  </si>
  <si>
    <t xml:space="preserve">Suede          </t>
  </si>
  <si>
    <t>http://images-p.qvc.com/is/image/a/81/a236881.001?wid=500</t>
  </si>
  <si>
    <t>A252591</t>
  </si>
  <si>
    <t>Mocha</t>
  </si>
  <si>
    <t>Small</t>
  </si>
  <si>
    <t>Dennis Basso Anorak Jacket w/ Stripe Lining &amp;</t>
  </si>
  <si>
    <t>http://images-p.qvc.com/is/image/a/91/a252591.001?wid=500</t>
  </si>
  <si>
    <t>X-Small</t>
  </si>
  <si>
    <t>Dusty Teal</t>
  </si>
  <si>
    <t>A252595</t>
  </si>
  <si>
    <t>Red/Navy</t>
  </si>
  <si>
    <t>Dennis Basso Notch Collar Jacket</t>
  </si>
  <si>
    <t xml:space="preserve">Fabric         </t>
  </si>
  <si>
    <t>http://images-p.qvc.com/is/image/a/95/a252595.001?wid=500</t>
  </si>
  <si>
    <t>Ivory/Navy</t>
  </si>
  <si>
    <t>Medium</t>
  </si>
  <si>
    <t>A252676</t>
  </si>
  <si>
    <t>Navy</t>
  </si>
  <si>
    <t>Dennis Basso Zip Front Jacket w/Front Pockets &amp;</t>
  </si>
  <si>
    <t xml:space="preserve">Jackets        </t>
  </si>
  <si>
    <t>http://images-p.qvc.com/is/image/a/76/a252676.001?wid=500</t>
  </si>
  <si>
    <t>Stone</t>
  </si>
  <si>
    <t>A256514</t>
  </si>
  <si>
    <t>Wine</t>
  </si>
  <si>
    <t>Dennis Basso Washable Suede Motorcycle Jacket</t>
  </si>
  <si>
    <t>http://images-p.qvc.com/is/image/a/14/a256514.001?wid=500</t>
  </si>
  <si>
    <t>Lake Blue</t>
  </si>
  <si>
    <t>A257715</t>
  </si>
  <si>
    <t>Lisa Rinna Collection Quilted Motorcycle</t>
  </si>
  <si>
    <t xml:space="preserve">LR Jacket      </t>
  </si>
  <si>
    <t>http://images-p.qvc.com/is/image/a/15/a257715.001?wid=500</t>
  </si>
  <si>
    <t>Camel</t>
  </si>
  <si>
    <t>A259793</t>
  </si>
  <si>
    <t>Deep Emerald</t>
  </si>
  <si>
    <t>Dennis Basso Faux Leather Button Front</t>
  </si>
  <si>
    <t>http://images-p.qvc.com/is/image/a/93/a259793.001?wid=500</t>
  </si>
  <si>
    <t>Cognac</t>
  </si>
  <si>
    <t>A272640</t>
  </si>
  <si>
    <t>Shell Pink</t>
  </si>
  <si>
    <t>Denim &amp; Co. Lamb Leather Jean Jacket</t>
  </si>
  <si>
    <t xml:space="preserve">Leather/Suede  </t>
  </si>
  <si>
    <t>http://images-p.qvc.com/is/image/a/40/a272640.001?wid=500</t>
  </si>
  <si>
    <t>Grey</t>
  </si>
  <si>
    <t>A279232</t>
  </si>
  <si>
    <t>Cognac Brown</t>
  </si>
  <si>
    <t>Denim &amp; Co. Lamb Leather Stand Collar Jacket w/</t>
  </si>
  <si>
    <t>http://images-p.qvc.com/is/image/a/32/a279232.001?wid=500</t>
  </si>
  <si>
    <t>A281123</t>
  </si>
  <si>
    <t>Hunter Green</t>
  </si>
  <si>
    <t>Dennis Basso Faux Leather Jacket with Turn Key</t>
  </si>
  <si>
    <t>http://images-p.qvc.com/is/image/a/23/a281123.001?wid=500</t>
  </si>
  <si>
    <t>A203351</t>
  </si>
  <si>
    <t>Chinchilla</t>
  </si>
  <si>
    <t>Luxe Rachel Zoe Faux Fur Vest with Hook and</t>
  </si>
  <si>
    <t>F.Fur/Shearling</t>
  </si>
  <si>
    <t>http://images-p.qvc.com/is/image/a/51/a203351.001?wid=500</t>
  </si>
  <si>
    <t>A218596</t>
  </si>
  <si>
    <t>Ivory</t>
  </si>
  <si>
    <t>LOGO by Lori Goldstein Layering Cami w/Printed</t>
  </si>
  <si>
    <t>Lori GKnit Tops</t>
  </si>
  <si>
    <t>http://images-p.qvc.com/is/image/a/96/a218596.001?wid=500</t>
  </si>
  <si>
    <t>Grey/Blue</t>
  </si>
  <si>
    <t>Smoky Blue</t>
  </si>
  <si>
    <t>Black/Crimson</t>
  </si>
  <si>
    <t>A220104</t>
  </si>
  <si>
    <t>LOGO by Lori Goldstein Layering Tank with</t>
  </si>
  <si>
    <t xml:space="preserve">Lori GJackets  </t>
  </si>
  <si>
    <t>http://images-p.qvc.com/is/image/a/04/a220104.001?wid=500</t>
  </si>
  <si>
    <t>A222673</t>
  </si>
  <si>
    <t>Maxx New York Pebble Leather Triple Zipper</t>
  </si>
  <si>
    <t>Maxx NY Handbag</t>
  </si>
  <si>
    <t>http://images-p.qvc.com/is/image/a/73/a222673.001?wid=500</t>
  </si>
  <si>
    <t>A223097</t>
  </si>
  <si>
    <t>Silver</t>
  </si>
  <si>
    <t>Luxe Rachel Zoe Metallic Sleeveless Cardigan</t>
  </si>
  <si>
    <t xml:space="preserve">Apparel        </t>
  </si>
  <si>
    <t>http://images-p.qvc.com/is/image/a/97/a223097.001?wid=500</t>
  </si>
  <si>
    <t>A223684</t>
  </si>
  <si>
    <t>Grey Python</t>
  </si>
  <si>
    <t>Medium Python or Croco Embossed Leather Satchel</t>
  </si>
  <si>
    <t xml:space="preserve">Wendy Bags     </t>
  </si>
  <si>
    <t>http://images-p.qvc.com/is/image/a/84/a223684.001?wid=500</t>
  </si>
  <si>
    <t>Purple</t>
  </si>
  <si>
    <t>A224436</t>
  </si>
  <si>
    <t>Croco Leather Shoulder Bag</t>
  </si>
  <si>
    <t>http://images-p.qvc.com/is/image/a/36/a224436.001?wid=500</t>
  </si>
  <si>
    <t>A224437</t>
  </si>
  <si>
    <t>Croco Embossed Leather Crossbody Bag</t>
  </si>
  <si>
    <t>http://images-p.qvc.com/is/image/a/37/a224437.001?wid=500</t>
  </si>
  <si>
    <t>A228365</t>
  </si>
  <si>
    <t>Berry/Black</t>
  </si>
  <si>
    <t>Dennis Basso Printed Chiffon Tunic with Ruffle</t>
  </si>
  <si>
    <t xml:space="preserve">Woven Shirts   </t>
  </si>
  <si>
    <t>http://images-p.qvc.com/is/image/a/65/a228365.001?wid=500</t>
  </si>
  <si>
    <t>A251698</t>
  </si>
  <si>
    <t>Beige/Pink</t>
  </si>
  <si>
    <t>Lisa Rinna Collection Tie Dye Tunic with</t>
  </si>
  <si>
    <t xml:space="preserve">LR Knit Top    </t>
  </si>
  <si>
    <t>http://images-p.qvc.com/is/image/a/98/a251698.001?wid=500</t>
  </si>
  <si>
    <t>A252058</t>
  </si>
  <si>
    <t>Lisa Rinna Collection Regular Cold Shoulder</t>
  </si>
  <si>
    <t xml:space="preserve">LR Dress       </t>
  </si>
  <si>
    <t>http://images-p.qvc.com/is/image/a/58/a252058.001?wid=500</t>
  </si>
  <si>
    <t>French Blue</t>
  </si>
  <si>
    <t>Raspberry</t>
  </si>
  <si>
    <t>A253213</t>
  </si>
  <si>
    <t>Rose Pink</t>
  </si>
  <si>
    <t>Lisa Rinna Collection V-Neck Abstract Print</t>
  </si>
  <si>
    <t>http://images-p.qvc.com/is/image/a/13/a253213.001?wid=500</t>
  </si>
  <si>
    <t>Olive Green</t>
  </si>
  <si>
    <t>A255904</t>
  </si>
  <si>
    <t>Lisa Rinna Collection Cowl Neck Top with Faux</t>
  </si>
  <si>
    <t>http://images-p.qvc.com/is/image/a/04/a255904.001?wid=500</t>
  </si>
  <si>
    <t>X-Large</t>
  </si>
  <si>
    <t>A257714</t>
  </si>
  <si>
    <t>Lisa Rinna Collection Sweater Poncho with</t>
  </si>
  <si>
    <t xml:space="preserve">LR Sweater     </t>
  </si>
  <si>
    <t>http://images-p.qvc.com/is/image/a/14/a257714.001?wid=500</t>
  </si>
  <si>
    <t>A258453</t>
  </si>
  <si>
    <t>Evergreen</t>
  </si>
  <si>
    <t>Dennis Basso Puffer Vest with Detachable Faux</t>
  </si>
  <si>
    <t>http://images-p.qvc.com/is/image/a/53/a258453.001?wid=500</t>
  </si>
  <si>
    <t>A259173</t>
  </si>
  <si>
    <t>Dennis Basso Long Sleeve Button Down Top with</t>
  </si>
  <si>
    <t>http://images-p.qvc.com/is/image/a/73/a259173.001?wid=500</t>
  </si>
  <si>
    <t>A260414</t>
  </si>
  <si>
    <t>Tipped Grey</t>
  </si>
  <si>
    <t>Dennis Basso Faux Fur Shawl Collar Vest</t>
  </si>
  <si>
    <t xml:space="preserve">Fur            </t>
  </si>
  <si>
    <t>http://images-p.qvc.com/is/image/a/14/a260414.001?wid=500</t>
  </si>
  <si>
    <t>A261315</t>
  </si>
  <si>
    <t>Jungle/Citrus</t>
  </si>
  <si>
    <t>5 Medium</t>
  </si>
  <si>
    <t>Vionic Orthotic Mesh Walking Sneakers</t>
  </si>
  <si>
    <t xml:space="preserve">Athletic Shoes </t>
  </si>
  <si>
    <t>http://images-p.qvc.com/is/image/a/15/a261315.001?wid=500</t>
  </si>
  <si>
    <t>A262902</t>
  </si>
  <si>
    <t>Lisa Rinna Collection Faux Suede Drape Front</t>
  </si>
  <si>
    <t>http://images-p.qvc.com/is/image/a/02/a262902.001?wid=500</t>
  </si>
  <si>
    <t>Basalm</t>
  </si>
  <si>
    <t>A262904</t>
  </si>
  <si>
    <t>Olive</t>
  </si>
  <si>
    <t>Lisa Rinna Collection Long Sleeve Camo Printed</t>
  </si>
  <si>
    <t>http://images-p.qvc.com/is/image/a/04/a262904.001?wid=500</t>
  </si>
  <si>
    <t>A262992</t>
  </si>
  <si>
    <t>Lilac</t>
  </si>
  <si>
    <t>Lisa Rinna Collection Long Sleeve Wrap Front</t>
  </si>
  <si>
    <t>http://images-p.qvc.com/is/image/a/92/a262992.001?wid=500</t>
  </si>
  <si>
    <t>A262994</t>
  </si>
  <si>
    <t>Chambray</t>
  </si>
  <si>
    <t>Lisa Rinna Collection Open Front Color-Block</t>
  </si>
  <si>
    <t>http://images-p.qvc.com/is/image/a/94/a262994.001?wid=500</t>
  </si>
  <si>
    <t>Light Olive</t>
  </si>
  <si>
    <t>Large</t>
  </si>
  <si>
    <t>A263131</t>
  </si>
  <si>
    <t>Moroccan Blue</t>
  </si>
  <si>
    <t>Lisa Rinna Collection Skarkbite Hem Skirt with</t>
  </si>
  <si>
    <t xml:space="preserve">LR Skirt       </t>
  </si>
  <si>
    <t>http://images-p.qvc.com/is/image/a/31/a263131.001?wid=500</t>
  </si>
  <si>
    <t>A264722</t>
  </si>
  <si>
    <t>Size 3X</t>
  </si>
  <si>
    <t>Lisa Rinna Collection Printed Knit Midi Skirt</t>
  </si>
  <si>
    <t>http://images-p.qvc.com/is/image/a/22/a264722.001?wid=500</t>
  </si>
  <si>
    <t>Dusty Pink</t>
  </si>
  <si>
    <t>Sage Green</t>
  </si>
  <si>
    <t>Size 2X</t>
  </si>
  <si>
    <t>A264723</t>
  </si>
  <si>
    <t>Royal Blue</t>
  </si>
  <si>
    <t>Lisa Rinna Collection Shawl Collar Asymmetric</t>
  </si>
  <si>
    <t>http://images-p.qvc.com/is/image/a/23/a264723.001?wid=500</t>
  </si>
  <si>
    <t>A264916</t>
  </si>
  <si>
    <t>Dennis Basso Stretch Woven 3/4 Sleeve Tunic</t>
  </si>
  <si>
    <t xml:space="preserve">Woven Dresses  </t>
  </si>
  <si>
    <t>http://images-p.qvc.com/is/image/a/16/a264916.001?wid=500</t>
  </si>
  <si>
    <t>A265398</t>
  </si>
  <si>
    <t>Lisa Rinna Collection Sleeveless Printed Knit</t>
  </si>
  <si>
    <t>http://images-p.qvc.com/is/image/a/98/a265398.001?wid=500</t>
  </si>
  <si>
    <t>A265399</t>
  </si>
  <si>
    <t>Lisa Rinna Collection Long Sleeve Textured Knit</t>
  </si>
  <si>
    <t>http://images-p.qvc.com/is/image/a/99/a265399.001?wid=500</t>
  </si>
  <si>
    <t>A265400</t>
  </si>
  <si>
    <t>Cobalt</t>
  </si>
  <si>
    <t>Lisa Rinna Collection Pull-On Knit Maxi Skirt</t>
  </si>
  <si>
    <t>http://images-p.qvc.com/is/image/a/00/a265400.001?wid=500</t>
  </si>
  <si>
    <t>A265451</t>
  </si>
  <si>
    <t>Rose</t>
  </si>
  <si>
    <t>Lisa Rinna Collection Cold Shoulder Scoop Neck</t>
  </si>
  <si>
    <t>http://images-p.qvc.com/is/image/a/51/a265451.001?wid=500</t>
  </si>
  <si>
    <t>A273520</t>
  </si>
  <si>
    <t>Walnut</t>
  </si>
  <si>
    <t>Lisa Rinna Collection Straight Leg Pull-On</t>
  </si>
  <si>
    <t xml:space="preserve">LR Woven Pant  </t>
  </si>
  <si>
    <t>http://images-p.qvc.com/is/image/a/20/a273520.001?wid=500</t>
  </si>
  <si>
    <t>A283651</t>
  </si>
  <si>
    <t>Brown Cheetah</t>
  </si>
  <si>
    <t>Susan Graver Animal Print</t>
  </si>
  <si>
    <t xml:space="preserve">Outerwear      </t>
  </si>
  <si>
    <t>http://images-p.qvc.com/is/image/a/51/a283651.001?wid=500</t>
  </si>
  <si>
    <t>Grey Cheetah</t>
  </si>
  <si>
    <t>A284360</t>
  </si>
  <si>
    <t>Tan Leopard</t>
  </si>
  <si>
    <t>6-1/2 Medium</t>
  </si>
  <si>
    <t>Vionic Haircalf Ballet Flats - Matira</t>
  </si>
  <si>
    <t xml:space="preserve">Flats          </t>
  </si>
  <si>
    <t>http://images-p.qvc.com/is/image/a/60/a284360.001?wid=500</t>
  </si>
  <si>
    <t>A28647</t>
  </si>
  <si>
    <t>Angel On My Shoulder Long Sleeve T-shirt</t>
  </si>
  <si>
    <t xml:space="preserve">Novelty        </t>
  </si>
  <si>
    <t>http://images-p.qvc.com/is/image/a/47/a28647.001?wid=500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</si>
</sst>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b/>
      <sz val="11"/>
      <color indexed="8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u/>
      <sz val="11"/>
      <color indexed="12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mages-p.qvc.com/is/image/a/04/a255904.001?wid=500" TargetMode="External"/><Relationship Id="rId117" Type="http://schemas.openxmlformats.org/officeDocument/2006/relationships/hyperlink" Target="http://images-p.qvc.com/is/image/a/23/a281123.001?wid=500" TargetMode="External"/><Relationship Id="rId21" Type="http://schemas.openxmlformats.org/officeDocument/2006/relationships/hyperlink" Target="http://images-p.qvc.com/is/image/a/93/a259793.001?wid=500" TargetMode="External"/><Relationship Id="rId42" Type="http://schemas.openxmlformats.org/officeDocument/2006/relationships/hyperlink" Target="http://images-p.qvc.com/is/image/a/02/a262902.001?wid=500" TargetMode="External"/><Relationship Id="rId47" Type="http://schemas.openxmlformats.org/officeDocument/2006/relationships/hyperlink" Target="http://images-p.qvc.com/is/image/a/51/a283651.001?wid=500" TargetMode="External"/><Relationship Id="rId63" Type="http://schemas.openxmlformats.org/officeDocument/2006/relationships/hyperlink" Target="http://images-p.qvc.com/is/image/a/94/a262994.001?wid=500" TargetMode="External"/><Relationship Id="rId68" Type="http://schemas.openxmlformats.org/officeDocument/2006/relationships/hyperlink" Target="http://images-p.qvc.com/is/image/a/94/a262994.001?wid=500" TargetMode="External"/><Relationship Id="rId84" Type="http://schemas.openxmlformats.org/officeDocument/2006/relationships/hyperlink" Target="http://images-p.qvc.com/is/image/a/31/a263131.001?wid=500" TargetMode="External"/><Relationship Id="rId89" Type="http://schemas.openxmlformats.org/officeDocument/2006/relationships/hyperlink" Target="http://images-p.qvc.com/is/image/a/93/a259793.001?wid=500" TargetMode="External"/><Relationship Id="rId112" Type="http://schemas.openxmlformats.org/officeDocument/2006/relationships/hyperlink" Target="http://images-p.qvc.com/is/image/a/23/a281123.001?wid=500" TargetMode="External"/><Relationship Id="rId133" Type="http://schemas.openxmlformats.org/officeDocument/2006/relationships/hyperlink" Target="http://images-p.qvc.com/is/image/a/96/a218596.001?wid=500" TargetMode="External"/><Relationship Id="rId138" Type="http://schemas.openxmlformats.org/officeDocument/2006/relationships/hyperlink" Target="http://images-p.qvc.com/is/image/a/31/a263131.001?wid=500" TargetMode="External"/><Relationship Id="rId154" Type="http://schemas.openxmlformats.org/officeDocument/2006/relationships/hyperlink" Target="http://images-p.qvc.com/is/image/a/04/a220104.001?wid=500" TargetMode="External"/><Relationship Id="rId159" Type="http://schemas.openxmlformats.org/officeDocument/2006/relationships/hyperlink" Target="http://images-p.qvc.com/is/image/a/94/a262994.001?wid=500" TargetMode="External"/><Relationship Id="rId16" Type="http://schemas.openxmlformats.org/officeDocument/2006/relationships/hyperlink" Target="http://images-p.qvc.com/is/image/a/95/a252595.001?wid=500" TargetMode="External"/><Relationship Id="rId107" Type="http://schemas.openxmlformats.org/officeDocument/2006/relationships/hyperlink" Target="http://images-p.qvc.com/is/image/a/51/a265451.001?wid=500" TargetMode="External"/><Relationship Id="rId11" Type="http://schemas.openxmlformats.org/officeDocument/2006/relationships/hyperlink" Target="http://images-p.qvc.com/is/image/a/98/a265398.001?wid=500" TargetMode="External"/><Relationship Id="rId32" Type="http://schemas.openxmlformats.org/officeDocument/2006/relationships/hyperlink" Target="http://images-p.qvc.com/is/image/a/51/a265451.001?wid=500" TargetMode="External"/><Relationship Id="rId37" Type="http://schemas.openxmlformats.org/officeDocument/2006/relationships/hyperlink" Target="http://images-p.qvc.com/is/image/a/51/a283651.001?wid=500" TargetMode="External"/><Relationship Id="rId53" Type="http://schemas.openxmlformats.org/officeDocument/2006/relationships/hyperlink" Target="http://images-p.qvc.com/is/image/a/58/a252058.001?wid=500" TargetMode="External"/><Relationship Id="rId58" Type="http://schemas.openxmlformats.org/officeDocument/2006/relationships/hyperlink" Target="http://images-p.qvc.com/is/image/a/99/a265399.001?wid=500" TargetMode="External"/><Relationship Id="rId74" Type="http://schemas.openxmlformats.org/officeDocument/2006/relationships/hyperlink" Target="http://images-p.qvc.com/is/image/a/51/a283651.001?wid=500" TargetMode="External"/><Relationship Id="rId79" Type="http://schemas.openxmlformats.org/officeDocument/2006/relationships/hyperlink" Target="http://images-p.qvc.com/is/image/a/02/a262902.001?wid=500" TargetMode="External"/><Relationship Id="rId102" Type="http://schemas.openxmlformats.org/officeDocument/2006/relationships/hyperlink" Target="http://images-p.qvc.com/is/image/a/22/a264722.001?wid=500" TargetMode="External"/><Relationship Id="rId123" Type="http://schemas.openxmlformats.org/officeDocument/2006/relationships/hyperlink" Target="http://images-p.qvc.com/is/image/a/14/a256514.001?wid=500" TargetMode="External"/><Relationship Id="rId128" Type="http://schemas.openxmlformats.org/officeDocument/2006/relationships/hyperlink" Target="http://images-p.qvc.com/is/image/a/93/a259793.001?wid=500" TargetMode="External"/><Relationship Id="rId144" Type="http://schemas.openxmlformats.org/officeDocument/2006/relationships/hyperlink" Target="http://images-p.qvc.com/is/image/a/94/a262994.001?wid=500" TargetMode="External"/><Relationship Id="rId149" Type="http://schemas.openxmlformats.org/officeDocument/2006/relationships/hyperlink" Target="http://images-p.qvc.com/is/image/a/20/a273520.001?wid=500" TargetMode="External"/><Relationship Id="rId5" Type="http://schemas.openxmlformats.org/officeDocument/2006/relationships/hyperlink" Target="http://images-p.qvc.com/is/image/a/96/a218596.001?wid=500" TargetMode="External"/><Relationship Id="rId90" Type="http://schemas.openxmlformats.org/officeDocument/2006/relationships/hyperlink" Target="http://images-p.qvc.com/is/image/a/23/a264723.001?wid=500" TargetMode="External"/><Relationship Id="rId95" Type="http://schemas.openxmlformats.org/officeDocument/2006/relationships/hyperlink" Target="http://images-p.qvc.com/is/image/a/31/a263131.001?wid=500" TargetMode="External"/><Relationship Id="rId160" Type="http://schemas.openxmlformats.org/officeDocument/2006/relationships/hyperlink" Target="http://images-p.qvc.com/is/image/a/04/a262904.001?wid=500" TargetMode="External"/><Relationship Id="rId165" Type="http://schemas.openxmlformats.org/officeDocument/2006/relationships/hyperlink" Target="http://images-p.qvc.com/is/image/a/94/a262994.001?wid=500" TargetMode="External"/><Relationship Id="rId22" Type="http://schemas.openxmlformats.org/officeDocument/2006/relationships/hyperlink" Target="http://images-p.qvc.com/is/image/a/76/a252676.001?wid=500" TargetMode="External"/><Relationship Id="rId27" Type="http://schemas.openxmlformats.org/officeDocument/2006/relationships/hyperlink" Target="http://images-p.qvc.com/is/image/a/00/a265400.001?wid=500" TargetMode="External"/><Relationship Id="rId43" Type="http://schemas.openxmlformats.org/officeDocument/2006/relationships/hyperlink" Target="http://images-p.qvc.com/is/image/a/99/a265399.001?wid=500" TargetMode="External"/><Relationship Id="rId48" Type="http://schemas.openxmlformats.org/officeDocument/2006/relationships/hyperlink" Target="http://images-p.qvc.com/is/image/a/58/a252058.001?wid=500" TargetMode="External"/><Relationship Id="rId64" Type="http://schemas.openxmlformats.org/officeDocument/2006/relationships/hyperlink" Target="http://images-p.qvc.com/is/image/a/51/a283651.001?wid=500" TargetMode="External"/><Relationship Id="rId69" Type="http://schemas.openxmlformats.org/officeDocument/2006/relationships/hyperlink" Target="http://images-p.qvc.com/is/image/a/98/a251698.001?wid=500" TargetMode="External"/><Relationship Id="rId113" Type="http://schemas.openxmlformats.org/officeDocument/2006/relationships/hyperlink" Target="http://images-p.qvc.com/is/image/a/51/a203351.001?wid=500" TargetMode="External"/><Relationship Id="rId118" Type="http://schemas.openxmlformats.org/officeDocument/2006/relationships/hyperlink" Target="http://images-p.qvc.com/is/image/a/14/a256514.001?wid=500" TargetMode="External"/><Relationship Id="rId134" Type="http://schemas.openxmlformats.org/officeDocument/2006/relationships/hyperlink" Target="http://images-p.qvc.com/is/image/a/96/a218596.001?wid=500" TargetMode="External"/><Relationship Id="rId139" Type="http://schemas.openxmlformats.org/officeDocument/2006/relationships/hyperlink" Target="http://images-p.qvc.com/is/image/a/94/a262994.001?wid=500" TargetMode="External"/><Relationship Id="rId80" Type="http://schemas.openxmlformats.org/officeDocument/2006/relationships/hyperlink" Target="http://images-p.qvc.com/is/image/a/04/a262904.001?wid=500" TargetMode="External"/><Relationship Id="rId85" Type="http://schemas.openxmlformats.org/officeDocument/2006/relationships/hyperlink" Target="http://images-p.qvc.com/is/image/a/02/a262902.001?wid=500" TargetMode="External"/><Relationship Id="rId150" Type="http://schemas.openxmlformats.org/officeDocument/2006/relationships/hyperlink" Target="http://images-p.qvc.com/is/image/a/94/a262994.001?wid=500" TargetMode="External"/><Relationship Id="rId155" Type="http://schemas.openxmlformats.org/officeDocument/2006/relationships/hyperlink" Target="http://images-p.qvc.com/is/image/a/20/a273520.001?wid=500" TargetMode="External"/><Relationship Id="rId12" Type="http://schemas.openxmlformats.org/officeDocument/2006/relationships/hyperlink" Target="http://images-p.qvc.com/is/image/a/96/a218596.001?wid=500" TargetMode="External"/><Relationship Id="rId17" Type="http://schemas.openxmlformats.org/officeDocument/2006/relationships/hyperlink" Target="http://images-p.qvc.com/is/image/a/13/a253213.001?wid=500" TargetMode="External"/><Relationship Id="rId33" Type="http://schemas.openxmlformats.org/officeDocument/2006/relationships/hyperlink" Target="http://images-p.qvc.com/is/image/a/14/a257714.001?wid=500" TargetMode="External"/><Relationship Id="rId38" Type="http://schemas.openxmlformats.org/officeDocument/2006/relationships/hyperlink" Target="http://images-p.qvc.com/is/image/a/73/a259173.001?wid=500" TargetMode="External"/><Relationship Id="rId59" Type="http://schemas.openxmlformats.org/officeDocument/2006/relationships/hyperlink" Target="http://images-p.qvc.com/is/image/a/99/a265399.001?wid=500" TargetMode="External"/><Relationship Id="rId103" Type="http://schemas.openxmlformats.org/officeDocument/2006/relationships/hyperlink" Target="http://images-p.qvc.com/is/image/a/93/a259793.001?wid=500" TargetMode="External"/><Relationship Id="rId108" Type="http://schemas.openxmlformats.org/officeDocument/2006/relationships/hyperlink" Target="http://images-p.qvc.com/is/image/a/15/a257715.001?wid=500" TargetMode="External"/><Relationship Id="rId124" Type="http://schemas.openxmlformats.org/officeDocument/2006/relationships/hyperlink" Target="http://images-p.qvc.com/is/image/a/93/a259793.001?wid=500" TargetMode="External"/><Relationship Id="rId129" Type="http://schemas.openxmlformats.org/officeDocument/2006/relationships/hyperlink" Target="http://images-p.qvc.com/is/image/a/81/a236881.001?wid=500" TargetMode="External"/><Relationship Id="rId54" Type="http://schemas.openxmlformats.org/officeDocument/2006/relationships/hyperlink" Target="http://images-p.qvc.com/is/image/a/23/a264723.001?wid=500" TargetMode="External"/><Relationship Id="rId70" Type="http://schemas.openxmlformats.org/officeDocument/2006/relationships/hyperlink" Target="http://images-p.qvc.com/is/image/a/91/a252591.001?wid=500" TargetMode="External"/><Relationship Id="rId75" Type="http://schemas.openxmlformats.org/officeDocument/2006/relationships/hyperlink" Target="http://images-p.qvc.com/is/image/a/31/a263131.001?wid=500" TargetMode="External"/><Relationship Id="rId91" Type="http://schemas.openxmlformats.org/officeDocument/2006/relationships/hyperlink" Target="http://images-p.qvc.com/is/image/a/73/a259173.001?wid=500" TargetMode="External"/><Relationship Id="rId96" Type="http://schemas.openxmlformats.org/officeDocument/2006/relationships/hyperlink" Target="http://images-p.qvc.com/is/image/a/93/a259793.001?wid=500" TargetMode="External"/><Relationship Id="rId140" Type="http://schemas.openxmlformats.org/officeDocument/2006/relationships/hyperlink" Target="http://images-p.qvc.com/is/image/a/73/a259173.001?wid=500" TargetMode="External"/><Relationship Id="rId145" Type="http://schemas.openxmlformats.org/officeDocument/2006/relationships/hyperlink" Target="http://images-p.qvc.com/is/image/a/13/a253213.001?wid=500" TargetMode="External"/><Relationship Id="rId161" Type="http://schemas.openxmlformats.org/officeDocument/2006/relationships/hyperlink" Target="http://images-p.qvc.com/is/image/a/20/a273520.001?wid=500" TargetMode="External"/><Relationship Id="rId166" Type="http://schemas.openxmlformats.org/officeDocument/2006/relationships/hyperlink" Target="http://images-p.qvc.com/is/image/a/97/a223097.001?wid=500" TargetMode="External"/><Relationship Id="rId1" Type="http://schemas.openxmlformats.org/officeDocument/2006/relationships/hyperlink" Target="http://images-p.qvc.com/is/image/a/04/a262904.001?wid=500" TargetMode="External"/><Relationship Id="rId6" Type="http://schemas.openxmlformats.org/officeDocument/2006/relationships/hyperlink" Target="http://images-p.qvc.com/is/image/a/51/a283651.001?wid=500" TargetMode="External"/><Relationship Id="rId15" Type="http://schemas.openxmlformats.org/officeDocument/2006/relationships/hyperlink" Target="http://images-p.qvc.com/is/image/a/22/a264722.001?wid=500" TargetMode="External"/><Relationship Id="rId23" Type="http://schemas.openxmlformats.org/officeDocument/2006/relationships/hyperlink" Target="http://images-p.qvc.com/is/image/a/98/a265398.001?wid=500" TargetMode="External"/><Relationship Id="rId28" Type="http://schemas.openxmlformats.org/officeDocument/2006/relationships/hyperlink" Target="http://images-p.qvc.com/is/image/a/37/a224437.001?wid=500" TargetMode="External"/><Relationship Id="rId36" Type="http://schemas.openxmlformats.org/officeDocument/2006/relationships/hyperlink" Target="http://images-p.qvc.com/is/image/a/04/a255904.001?wid=500" TargetMode="External"/><Relationship Id="rId49" Type="http://schemas.openxmlformats.org/officeDocument/2006/relationships/hyperlink" Target="http://images-p.qvc.com/is/image/a/96/a218596.001?wid=500" TargetMode="External"/><Relationship Id="rId57" Type="http://schemas.openxmlformats.org/officeDocument/2006/relationships/hyperlink" Target="http://images-p.qvc.com/is/image/a/04/a255904.001?wid=500" TargetMode="External"/><Relationship Id="rId106" Type="http://schemas.openxmlformats.org/officeDocument/2006/relationships/hyperlink" Target="http://images-p.qvc.com/is/image/a/93/a259793.001?wid=500" TargetMode="External"/><Relationship Id="rId114" Type="http://schemas.openxmlformats.org/officeDocument/2006/relationships/hyperlink" Target="http://images-p.qvc.com/is/image/a/40/a272640.001?wid=500" TargetMode="External"/><Relationship Id="rId119" Type="http://schemas.openxmlformats.org/officeDocument/2006/relationships/hyperlink" Target="http://images-p.qvc.com/is/image/a/93/a259793.001?wid=500" TargetMode="External"/><Relationship Id="rId127" Type="http://schemas.openxmlformats.org/officeDocument/2006/relationships/hyperlink" Target="http://images-p.qvc.com/is/image/a/15/a257715.001?wid=500" TargetMode="External"/><Relationship Id="rId10" Type="http://schemas.openxmlformats.org/officeDocument/2006/relationships/hyperlink" Target="http://images-p.qvc.com/is/image/a/98/a265398.001?wid=500" TargetMode="External"/><Relationship Id="rId31" Type="http://schemas.openxmlformats.org/officeDocument/2006/relationships/hyperlink" Target="http://images-p.qvc.com/is/image/a/76/a252676.001?wid=500" TargetMode="External"/><Relationship Id="rId44" Type="http://schemas.openxmlformats.org/officeDocument/2006/relationships/hyperlink" Target="http://images-p.qvc.com/is/image/a/91/a252591.001?wid=500" TargetMode="External"/><Relationship Id="rId52" Type="http://schemas.openxmlformats.org/officeDocument/2006/relationships/hyperlink" Target="http://images-p.qvc.com/is/image/a/96/a218596.001?wid=500" TargetMode="External"/><Relationship Id="rId60" Type="http://schemas.openxmlformats.org/officeDocument/2006/relationships/hyperlink" Target="http://images-p.qvc.com/is/image/a/51/a283651.001?wid=500" TargetMode="External"/><Relationship Id="rId65" Type="http://schemas.openxmlformats.org/officeDocument/2006/relationships/hyperlink" Target="http://images-p.qvc.com/is/image/a/98/a251698.001?wid=500" TargetMode="External"/><Relationship Id="rId73" Type="http://schemas.openxmlformats.org/officeDocument/2006/relationships/hyperlink" Target="http://images-p.qvc.com/is/image/a/31/a263131.001?wid=500" TargetMode="External"/><Relationship Id="rId78" Type="http://schemas.openxmlformats.org/officeDocument/2006/relationships/hyperlink" Target="http://images-p.qvc.com/is/image/a/51/a283651.001?wid=500" TargetMode="External"/><Relationship Id="rId81" Type="http://schemas.openxmlformats.org/officeDocument/2006/relationships/hyperlink" Target="http://images-p.qvc.com/is/image/a/04/a262904.001?wid=500" TargetMode="External"/><Relationship Id="rId86" Type="http://schemas.openxmlformats.org/officeDocument/2006/relationships/hyperlink" Target="http://images-p.qvc.com/is/image/a/76/a252676.001?wid=500" TargetMode="External"/><Relationship Id="rId94" Type="http://schemas.openxmlformats.org/officeDocument/2006/relationships/hyperlink" Target="http://images-p.qvc.com/is/image/a/76/a252676.001?wid=500" TargetMode="External"/><Relationship Id="rId99" Type="http://schemas.openxmlformats.org/officeDocument/2006/relationships/hyperlink" Target="http://images-p.qvc.com/is/image/a/84/a223684.001?wid=500" TargetMode="External"/><Relationship Id="rId101" Type="http://schemas.openxmlformats.org/officeDocument/2006/relationships/hyperlink" Target="http://images-p.qvc.com/is/image/a/51/a283651.001?wid=500" TargetMode="External"/><Relationship Id="rId122" Type="http://schemas.openxmlformats.org/officeDocument/2006/relationships/hyperlink" Target="http://images-p.qvc.com/is/image/a/14/a260414.001?wid=500" TargetMode="External"/><Relationship Id="rId130" Type="http://schemas.openxmlformats.org/officeDocument/2006/relationships/hyperlink" Target="http://images-p.qvc.com/is/image/a/92/a262992.001?wid=500" TargetMode="External"/><Relationship Id="rId135" Type="http://schemas.openxmlformats.org/officeDocument/2006/relationships/hyperlink" Target="http://images-p.qvc.com/is/image/a/47/a28647.001?wid=500" TargetMode="External"/><Relationship Id="rId143" Type="http://schemas.openxmlformats.org/officeDocument/2006/relationships/hyperlink" Target="http://images-p.qvc.com/is/image/a/60/a284360.001?wid=500" TargetMode="External"/><Relationship Id="rId148" Type="http://schemas.openxmlformats.org/officeDocument/2006/relationships/hyperlink" Target="http://images-p.qvc.com/is/image/a/31/a263131.001?wid=500" TargetMode="External"/><Relationship Id="rId151" Type="http://schemas.openxmlformats.org/officeDocument/2006/relationships/hyperlink" Target="http://images-p.qvc.com/is/image/a/16/a264916.001?wid=500" TargetMode="External"/><Relationship Id="rId156" Type="http://schemas.openxmlformats.org/officeDocument/2006/relationships/hyperlink" Target="http://images-p.qvc.com/is/image/a/13/a253213.001?wid=500" TargetMode="External"/><Relationship Id="rId164" Type="http://schemas.openxmlformats.org/officeDocument/2006/relationships/hyperlink" Target="http://images-p.qvc.com/is/image/a/96/a218596.001?wid=500" TargetMode="External"/><Relationship Id="rId4" Type="http://schemas.openxmlformats.org/officeDocument/2006/relationships/hyperlink" Target="http://images-p.qvc.com/is/image/a/51/a283651.001?wid=500" TargetMode="External"/><Relationship Id="rId9" Type="http://schemas.openxmlformats.org/officeDocument/2006/relationships/hyperlink" Target="http://images-p.qvc.com/is/image/a/76/a252676.001?wid=500" TargetMode="External"/><Relationship Id="rId13" Type="http://schemas.openxmlformats.org/officeDocument/2006/relationships/hyperlink" Target="http://images-p.qvc.com/is/image/a/51/a283651.001?wid=500" TargetMode="External"/><Relationship Id="rId18" Type="http://schemas.openxmlformats.org/officeDocument/2006/relationships/hyperlink" Target="http://images-p.qvc.com/is/image/a/23/a264723.001?wid=500" TargetMode="External"/><Relationship Id="rId39" Type="http://schemas.openxmlformats.org/officeDocument/2006/relationships/hyperlink" Target="http://images-p.qvc.com/is/image/a/95/a252595.001?wid=500" TargetMode="External"/><Relationship Id="rId109" Type="http://schemas.openxmlformats.org/officeDocument/2006/relationships/hyperlink" Target="http://images-p.qvc.com/is/image/a/93/a259793.001?wid=500" TargetMode="External"/><Relationship Id="rId34" Type="http://schemas.openxmlformats.org/officeDocument/2006/relationships/hyperlink" Target="http://images-p.qvc.com/is/image/a/98/a265398.001?wid=500" TargetMode="External"/><Relationship Id="rId50" Type="http://schemas.openxmlformats.org/officeDocument/2006/relationships/hyperlink" Target="http://images-p.qvc.com/is/image/a/58/a252058.001?wid=500" TargetMode="External"/><Relationship Id="rId55" Type="http://schemas.openxmlformats.org/officeDocument/2006/relationships/hyperlink" Target="http://images-p.qvc.com/is/image/a/93/a259793.001?wid=500" TargetMode="External"/><Relationship Id="rId76" Type="http://schemas.openxmlformats.org/officeDocument/2006/relationships/hyperlink" Target="http://images-p.qvc.com/is/image/a/93/a259793.001?wid=500" TargetMode="External"/><Relationship Id="rId97" Type="http://schemas.openxmlformats.org/officeDocument/2006/relationships/hyperlink" Target="http://images-p.qvc.com/is/image/a/53/a258453.001?wid=500" TargetMode="External"/><Relationship Id="rId104" Type="http://schemas.openxmlformats.org/officeDocument/2006/relationships/hyperlink" Target="http://images-p.qvc.com/is/image/a/96/a218596.001?wid=500" TargetMode="External"/><Relationship Id="rId120" Type="http://schemas.openxmlformats.org/officeDocument/2006/relationships/hyperlink" Target="http://images-p.qvc.com/is/image/a/23/a281123.001?wid=500" TargetMode="External"/><Relationship Id="rId125" Type="http://schemas.openxmlformats.org/officeDocument/2006/relationships/hyperlink" Target="http://images-p.qvc.com/is/image/a/32/a279232.001?wid=500" TargetMode="External"/><Relationship Id="rId141" Type="http://schemas.openxmlformats.org/officeDocument/2006/relationships/hyperlink" Target="http://images-p.qvc.com/is/image/a/96/a218596.001?wid=500" TargetMode="External"/><Relationship Id="rId146" Type="http://schemas.openxmlformats.org/officeDocument/2006/relationships/hyperlink" Target="http://images-p.qvc.com/is/image/a/73/a259173.001?wid=500" TargetMode="External"/><Relationship Id="rId167" Type="http://schemas.openxmlformats.org/officeDocument/2006/relationships/hyperlink" Target="http://images-p.qvc.com/is/image/a/31/a263131.001?wid=500" TargetMode="External"/><Relationship Id="rId7" Type="http://schemas.openxmlformats.org/officeDocument/2006/relationships/hyperlink" Target="http://images-p.qvc.com/is/image/a/51/a283651.001?wid=500" TargetMode="External"/><Relationship Id="rId71" Type="http://schemas.openxmlformats.org/officeDocument/2006/relationships/hyperlink" Target="http://images-p.qvc.com/is/image/a/02/a262902.001?wid=500" TargetMode="External"/><Relationship Id="rId92" Type="http://schemas.openxmlformats.org/officeDocument/2006/relationships/hyperlink" Target="http://images-p.qvc.com/is/image/a/93/a259793.001?wid=500" TargetMode="External"/><Relationship Id="rId162" Type="http://schemas.openxmlformats.org/officeDocument/2006/relationships/hyperlink" Target="http://images-p.qvc.com/is/image/a/94/a262994.001?wid=500" TargetMode="External"/><Relationship Id="rId2" Type="http://schemas.openxmlformats.org/officeDocument/2006/relationships/hyperlink" Target="http://images-p.qvc.com/is/image/a/65/a228365.001?wid=500" TargetMode="External"/><Relationship Id="rId29" Type="http://schemas.openxmlformats.org/officeDocument/2006/relationships/hyperlink" Target="http://images-p.qvc.com/is/image/a/51/a283651.001?wid=500" TargetMode="External"/><Relationship Id="rId24" Type="http://schemas.openxmlformats.org/officeDocument/2006/relationships/hyperlink" Target="http://images-p.qvc.com/is/image/a/73/a259173.001?wid=500" TargetMode="External"/><Relationship Id="rId40" Type="http://schemas.openxmlformats.org/officeDocument/2006/relationships/hyperlink" Target="http://images-p.qvc.com/is/image/a/95/a252595.001?wid=500" TargetMode="External"/><Relationship Id="rId45" Type="http://schemas.openxmlformats.org/officeDocument/2006/relationships/hyperlink" Target="http://images-p.qvc.com/is/image/a/91/a252591.001?wid=500" TargetMode="External"/><Relationship Id="rId66" Type="http://schemas.openxmlformats.org/officeDocument/2006/relationships/hyperlink" Target="http://images-p.qvc.com/is/image/a/94/a262994.001?wid=500" TargetMode="External"/><Relationship Id="rId87" Type="http://schemas.openxmlformats.org/officeDocument/2006/relationships/hyperlink" Target="http://images-p.qvc.com/is/image/a/95/a252595.001?wid=500" TargetMode="External"/><Relationship Id="rId110" Type="http://schemas.openxmlformats.org/officeDocument/2006/relationships/hyperlink" Target="http://images-p.qvc.com/is/image/a/84/a223684.001?wid=500" TargetMode="External"/><Relationship Id="rId115" Type="http://schemas.openxmlformats.org/officeDocument/2006/relationships/hyperlink" Target="http://images-p.qvc.com/is/image/a/23/a281123.001?wid=500" TargetMode="External"/><Relationship Id="rId131" Type="http://schemas.openxmlformats.org/officeDocument/2006/relationships/hyperlink" Target="http://images-p.qvc.com/is/image/a/96/a218596.001?wid=500" TargetMode="External"/><Relationship Id="rId136" Type="http://schemas.openxmlformats.org/officeDocument/2006/relationships/hyperlink" Target="http://images-p.qvc.com/is/image/a/31/a263131.001?wid=500" TargetMode="External"/><Relationship Id="rId157" Type="http://schemas.openxmlformats.org/officeDocument/2006/relationships/hyperlink" Target="http://images-p.qvc.com/is/image/a/20/a273520.001?wid=500" TargetMode="External"/><Relationship Id="rId61" Type="http://schemas.openxmlformats.org/officeDocument/2006/relationships/hyperlink" Target="http://images-p.qvc.com/is/image/a/51/a283651.001?wid=500" TargetMode="External"/><Relationship Id="rId82" Type="http://schemas.openxmlformats.org/officeDocument/2006/relationships/hyperlink" Target="http://images-p.qvc.com/is/image/a/95/a252595.001?wid=500" TargetMode="External"/><Relationship Id="rId152" Type="http://schemas.openxmlformats.org/officeDocument/2006/relationships/hyperlink" Target="http://images-p.qvc.com/is/image/a/94/a262994.001?wid=500" TargetMode="External"/><Relationship Id="rId19" Type="http://schemas.openxmlformats.org/officeDocument/2006/relationships/hyperlink" Target="http://images-p.qvc.com/is/image/a/93/a259793.001?wid=500" TargetMode="External"/><Relationship Id="rId14" Type="http://schemas.openxmlformats.org/officeDocument/2006/relationships/hyperlink" Target="http://images-p.qvc.com/is/image/a/96/a218596.001?wid=500" TargetMode="External"/><Relationship Id="rId30" Type="http://schemas.openxmlformats.org/officeDocument/2006/relationships/hyperlink" Target="http://images-p.qvc.com/is/image/a/93/a259793.001?wid=500" TargetMode="External"/><Relationship Id="rId35" Type="http://schemas.openxmlformats.org/officeDocument/2006/relationships/hyperlink" Target="http://images-p.qvc.com/is/image/a/14/a257714.001?wid=500" TargetMode="External"/><Relationship Id="rId56" Type="http://schemas.openxmlformats.org/officeDocument/2006/relationships/hyperlink" Target="http://images-p.qvc.com/is/image/a/32/a236732.001?wid=500" TargetMode="External"/><Relationship Id="rId77" Type="http://schemas.openxmlformats.org/officeDocument/2006/relationships/hyperlink" Target="http://images-p.qvc.com/is/image/a/51/a283651.001?wid=500" TargetMode="External"/><Relationship Id="rId100" Type="http://schemas.openxmlformats.org/officeDocument/2006/relationships/hyperlink" Target="http://images-p.qvc.com/is/image/a/53/a258453.001?wid=500" TargetMode="External"/><Relationship Id="rId105" Type="http://schemas.openxmlformats.org/officeDocument/2006/relationships/hyperlink" Target="http://images-p.qvc.com/is/image/a/22/a264722.001?wid=500" TargetMode="External"/><Relationship Id="rId126" Type="http://schemas.openxmlformats.org/officeDocument/2006/relationships/hyperlink" Target="http://images-p.qvc.com/is/image/a/93/a259793.001?wid=500" TargetMode="External"/><Relationship Id="rId147" Type="http://schemas.openxmlformats.org/officeDocument/2006/relationships/hyperlink" Target="http://images-p.qvc.com/is/image/a/15/a261315.001?wid=500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images-p.qvc.com/is/image/a/73/a222673.001?wid=500" TargetMode="External"/><Relationship Id="rId51" Type="http://schemas.openxmlformats.org/officeDocument/2006/relationships/hyperlink" Target="http://images-p.qvc.com/is/image/a/58/a252058.001?wid=500" TargetMode="External"/><Relationship Id="rId72" Type="http://schemas.openxmlformats.org/officeDocument/2006/relationships/hyperlink" Target="http://images-p.qvc.com/is/image/a/31/a263131.001?wid=500" TargetMode="External"/><Relationship Id="rId93" Type="http://schemas.openxmlformats.org/officeDocument/2006/relationships/hyperlink" Target="http://images-p.qvc.com/is/image/a/36/a224436.001?wid=500" TargetMode="External"/><Relationship Id="rId98" Type="http://schemas.openxmlformats.org/officeDocument/2006/relationships/hyperlink" Target="http://images-p.qvc.com/is/image/a/02/a262902.001?wid=500" TargetMode="External"/><Relationship Id="rId121" Type="http://schemas.openxmlformats.org/officeDocument/2006/relationships/hyperlink" Target="http://images-p.qvc.com/is/image/a/40/a272640.001?wid=500" TargetMode="External"/><Relationship Id="rId142" Type="http://schemas.openxmlformats.org/officeDocument/2006/relationships/hyperlink" Target="http://images-p.qvc.com/is/image/a/99/a265399.001?wid=500" TargetMode="External"/><Relationship Id="rId163" Type="http://schemas.openxmlformats.org/officeDocument/2006/relationships/hyperlink" Target="http://images-p.qvc.com/is/image/a/96/a218596.001?wid=500" TargetMode="External"/><Relationship Id="rId3" Type="http://schemas.openxmlformats.org/officeDocument/2006/relationships/hyperlink" Target="http://images-p.qvc.com/is/image/a/91/a252591.001?wid=500" TargetMode="External"/><Relationship Id="rId25" Type="http://schemas.openxmlformats.org/officeDocument/2006/relationships/hyperlink" Target="http://images-p.qvc.com/is/image/a/98/a229898.001?wid=500" TargetMode="External"/><Relationship Id="rId46" Type="http://schemas.openxmlformats.org/officeDocument/2006/relationships/hyperlink" Target="http://images-p.qvc.com/is/image/a/91/a252591.001?wid=500" TargetMode="External"/><Relationship Id="rId67" Type="http://schemas.openxmlformats.org/officeDocument/2006/relationships/hyperlink" Target="http://images-p.qvc.com/is/image/a/51/a283651.001?wid=500" TargetMode="External"/><Relationship Id="rId116" Type="http://schemas.openxmlformats.org/officeDocument/2006/relationships/hyperlink" Target="http://images-p.qvc.com/is/image/a/93/a259793.001?wid=500" TargetMode="External"/><Relationship Id="rId137" Type="http://schemas.openxmlformats.org/officeDocument/2006/relationships/hyperlink" Target="http://images-p.qvc.com/is/image/a/92/a262992.001?wid=500" TargetMode="External"/><Relationship Id="rId158" Type="http://schemas.openxmlformats.org/officeDocument/2006/relationships/hyperlink" Target="http://images-p.qvc.com/is/image/a/96/a218596.001?wid=500" TargetMode="External"/><Relationship Id="rId20" Type="http://schemas.openxmlformats.org/officeDocument/2006/relationships/hyperlink" Target="http://images-p.qvc.com/is/image/a/96/a218596.001?wid=500" TargetMode="External"/><Relationship Id="rId41" Type="http://schemas.openxmlformats.org/officeDocument/2006/relationships/hyperlink" Target="http://images-p.qvc.com/is/image/a/51/a283651.001?wid=500" TargetMode="External"/><Relationship Id="rId62" Type="http://schemas.openxmlformats.org/officeDocument/2006/relationships/hyperlink" Target="http://images-p.qvc.com/is/image/a/51/a283651.001?wid=500" TargetMode="External"/><Relationship Id="rId83" Type="http://schemas.openxmlformats.org/officeDocument/2006/relationships/hyperlink" Target="http://images-p.qvc.com/is/image/a/22/a264722.001?wid=500" TargetMode="External"/><Relationship Id="rId88" Type="http://schemas.openxmlformats.org/officeDocument/2006/relationships/hyperlink" Target="http://images-p.qvc.com/is/image/a/73/a259173.001?wid=500" TargetMode="External"/><Relationship Id="rId111" Type="http://schemas.openxmlformats.org/officeDocument/2006/relationships/hyperlink" Target="http://images-p.qvc.com/is/image/a/02/a262902.001?wid=500" TargetMode="External"/><Relationship Id="rId132" Type="http://schemas.openxmlformats.org/officeDocument/2006/relationships/hyperlink" Target="http://images-p.qvc.com/is/image/a/99/a265399.001?wid=500" TargetMode="External"/><Relationship Id="rId153" Type="http://schemas.openxmlformats.org/officeDocument/2006/relationships/hyperlink" Target="http://images-p.qvc.com/is/image/a/96/a218596.001?wid=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workbookViewId="0">
      <selection activeCell="L162" sqref="L162"/>
    </sheetView>
  </sheetViews>
  <sheetFormatPr defaultRowHeight="14.25" x14ac:dyDescent="0.25"/>
  <cols>
    <col min="1" max="1" width="9.140625" style="5" bestFit="1" customWidth="1"/>
    <col min="2" max="2" width="14.85546875" style="5" bestFit="1" customWidth="1"/>
    <col min="3" max="3" width="14" style="5" bestFit="1" customWidth="1"/>
    <col min="4" max="4" width="48.42578125" style="5" bestFit="1" customWidth="1"/>
    <col min="5" max="5" width="7.42578125" style="13" bestFit="1" customWidth="1"/>
    <col min="6" max="6" width="8.28515625" style="14" bestFit="1" customWidth="1"/>
    <col min="7" max="7" width="13.7109375" style="14" bestFit="1" customWidth="1"/>
    <col min="8" max="8" width="17.42578125" style="5" bestFit="1" customWidth="1"/>
    <col min="9" max="9" width="60.5703125" style="5" bestFit="1" customWidth="1"/>
    <col min="10" max="16384" width="9.140625" style="5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4" t="s">
        <v>8</v>
      </c>
    </row>
    <row r="2" spans="1:9" x14ac:dyDescent="0.25">
      <c r="A2" s="6" t="s">
        <v>60</v>
      </c>
      <c r="B2" s="6" t="s">
        <v>61</v>
      </c>
      <c r="C2" s="6" t="s">
        <v>11</v>
      </c>
      <c r="D2" s="6" t="s">
        <v>62</v>
      </c>
      <c r="E2" s="7">
        <v>19</v>
      </c>
      <c r="F2" s="8">
        <v>250</v>
      </c>
      <c r="G2" s="8">
        <f t="shared" ref="G2:G33" si="0">F2*E2</f>
        <v>4750</v>
      </c>
      <c r="H2" s="6" t="s">
        <v>63</v>
      </c>
      <c r="I2" s="9" t="s">
        <v>64</v>
      </c>
    </row>
    <row r="3" spans="1:9" x14ac:dyDescent="0.25">
      <c r="A3" s="6" t="s">
        <v>60</v>
      </c>
      <c r="B3" s="6" t="s">
        <v>65</v>
      </c>
      <c r="C3" s="6" t="s">
        <v>11</v>
      </c>
      <c r="D3" s="6" t="s">
        <v>62</v>
      </c>
      <c r="E3" s="7">
        <v>20</v>
      </c>
      <c r="F3" s="8">
        <v>250</v>
      </c>
      <c r="G3" s="8">
        <f t="shared" si="0"/>
        <v>5000</v>
      </c>
      <c r="H3" s="6" t="s">
        <v>63</v>
      </c>
      <c r="I3" s="9" t="s">
        <v>64</v>
      </c>
    </row>
    <row r="4" spans="1:9" x14ac:dyDescent="0.25">
      <c r="A4" s="6" t="s">
        <v>66</v>
      </c>
      <c r="B4" s="6" t="s">
        <v>67</v>
      </c>
      <c r="C4" s="6" t="s">
        <v>11</v>
      </c>
      <c r="D4" s="6" t="s">
        <v>68</v>
      </c>
      <c r="E4" s="7">
        <v>8</v>
      </c>
      <c r="F4" s="8">
        <v>225</v>
      </c>
      <c r="G4" s="8">
        <f t="shared" si="0"/>
        <v>1800</v>
      </c>
      <c r="H4" s="6" t="s">
        <v>63</v>
      </c>
      <c r="I4" s="9" t="s">
        <v>69</v>
      </c>
    </row>
    <row r="5" spans="1:9" x14ac:dyDescent="0.25">
      <c r="A5" s="6" t="s">
        <v>100</v>
      </c>
      <c r="B5" s="6" t="s">
        <v>101</v>
      </c>
      <c r="C5" s="6"/>
      <c r="D5" s="6" t="s">
        <v>102</v>
      </c>
      <c r="E5" s="7">
        <v>1</v>
      </c>
      <c r="F5" s="8">
        <v>205</v>
      </c>
      <c r="G5" s="8">
        <f t="shared" si="0"/>
        <v>205</v>
      </c>
      <c r="H5" s="6" t="s">
        <v>103</v>
      </c>
      <c r="I5" s="9" t="s">
        <v>104</v>
      </c>
    </row>
    <row r="6" spans="1:9" x14ac:dyDescent="0.25">
      <c r="A6" s="6" t="s">
        <v>100</v>
      </c>
      <c r="B6" s="6" t="s">
        <v>105</v>
      </c>
      <c r="C6" s="6"/>
      <c r="D6" s="6" t="s">
        <v>102</v>
      </c>
      <c r="E6" s="7">
        <v>4</v>
      </c>
      <c r="F6" s="8">
        <v>205</v>
      </c>
      <c r="G6" s="8">
        <f t="shared" si="0"/>
        <v>820</v>
      </c>
      <c r="H6" s="6" t="s">
        <v>103</v>
      </c>
      <c r="I6" s="9" t="s">
        <v>104</v>
      </c>
    </row>
    <row r="7" spans="1:9" x14ac:dyDescent="0.25">
      <c r="A7" s="6" t="s">
        <v>109</v>
      </c>
      <c r="B7" s="6" t="s">
        <v>59</v>
      </c>
      <c r="C7" s="6"/>
      <c r="D7" s="6" t="s">
        <v>110</v>
      </c>
      <c r="E7" s="7">
        <v>3</v>
      </c>
      <c r="F7" s="8">
        <v>193.75</v>
      </c>
      <c r="G7" s="8">
        <f t="shared" si="0"/>
        <v>581.25</v>
      </c>
      <c r="H7" s="6" t="s">
        <v>103</v>
      </c>
      <c r="I7" s="9" t="s">
        <v>111</v>
      </c>
    </row>
    <row r="8" spans="1:9" x14ac:dyDescent="0.25">
      <c r="A8" s="6" t="s">
        <v>106</v>
      </c>
      <c r="B8" s="6" t="s">
        <v>21</v>
      </c>
      <c r="C8" s="6"/>
      <c r="D8" s="6" t="s">
        <v>107</v>
      </c>
      <c r="E8" s="7">
        <v>10</v>
      </c>
      <c r="F8" s="8">
        <v>193.75</v>
      </c>
      <c r="G8" s="8">
        <f t="shared" si="0"/>
        <v>1937.5</v>
      </c>
      <c r="H8" s="6" t="s">
        <v>103</v>
      </c>
      <c r="I8" s="9" t="s">
        <v>108</v>
      </c>
    </row>
    <row r="9" spans="1:9" x14ac:dyDescent="0.25">
      <c r="A9" s="6" t="s">
        <v>91</v>
      </c>
      <c r="B9" s="6" t="s">
        <v>26</v>
      </c>
      <c r="C9" s="6"/>
      <c r="D9" s="6" t="s">
        <v>92</v>
      </c>
      <c r="E9" s="7">
        <v>1</v>
      </c>
      <c r="F9" s="8">
        <v>179</v>
      </c>
      <c r="G9" s="8">
        <f t="shared" si="0"/>
        <v>179</v>
      </c>
      <c r="H9" s="6" t="s">
        <v>93</v>
      </c>
      <c r="I9" s="9" t="s">
        <v>94</v>
      </c>
    </row>
    <row r="10" spans="1:9" x14ac:dyDescent="0.25">
      <c r="A10" s="6" t="s">
        <v>45</v>
      </c>
      <c r="B10" s="6" t="s">
        <v>46</v>
      </c>
      <c r="C10" s="6" t="s">
        <v>11</v>
      </c>
      <c r="D10" s="6" t="s">
        <v>47</v>
      </c>
      <c r="E10" s="7">
        <v>1</v>
      </c>
      <c r="F10" s="8">
        <v>155</v>
      </c>
      <c r="G10" s="8">
        <f t="shared" si="0"/>
        <v>155</v>
      </c>
      <c r="H10" s="6" t="s">
        <v>23</v>
      </c>
      <c r="I10" s="9" t="s">
        <v>48</v>
      </c>
    </row>
    <row r="11" spans="1:9" x14ac:dyDescent="0.25">
      <c r="A11" s="6" t="s">
        <v>45</v>
      </c>
      <c r="B11" s="6" t="s">
        <v>49</v>
      </c>
      <c r="C11" s="6" t="s">
        <v>30</v>
      </c>
      <c r="D11" s="6" t="s">
        <v>47</v>
      </c>
      <c r="E11" s="7">
        <v>49</v>
      </c>
      <c r="F11" s="8">
        <v>155</v>
      </c>
      <c r="G11" s="8">
        <f t="shared" si="0"/>
        <v>7595</v>
      </c>
      <c r="H11" s="6" t="s">
        <v>23</v>
      </c>
      <c r="I11" s="9" t="s">
        <v>48</v>
      </c>
    </row>
    <row r="12" spans="1:9" x14ac:dyDescent="0.25">
      <c r="A12" s="6" t="s">
        <v>20</v>
      </c>
      <c r="B12" s="6" t="s">
        <v>21</v>
      </c>
      <c r="C12" s="6" t="s">
        <v>11</v>
      </c>
      <c r="D12" s="6" t="s">
        <v>22</v>
      </c>
      <c r="E12" s="7">
        <v>1</v>
      </c>
      <c r="F12" s="8">
        <v>144</v>
      </c>
      <c r="G12" s="8">
        <f t="shared" si="0"/>
        <v>144</v>
      </c>
      <c r="H12" s="6" t="s">
        <v>23</v>
      </c>
      <c r="I12" s="9" t="s">
        <v>24</v>
      </c>
    </row>
    <row r="13" spans="1:9" x14ac:dyDescent="0.25">
      <c r="A13" s="6" t="s">
        <v>148</v>
      </c>
      <c r="B13" s="6" t="s">
        <v>149</v>
      </c>
      <c r="C13" s="6" t="s">
        <v>27</v>
      </c>
      <c r="D13" s="6" t="s">
        <v>150</v>
      </c>
      <c r="E13" s="7">
        <v>2</v>
      </c>
      <c r="F13" s="8">
        <v>126.5</v>
      </c>
      <c r="G13" s="8">
        <f t="shared" si="0"/>
        <v>253</v>
      </c>
      <c r="H13" s="6" t="s">
        <v>151</v>
      </c>
      <c r="I13" s="9" t="s">
        <v>152</v>
      </c>
    </row>
    <row r="14" spans="1:9" x14ac:dyDescent="0.25">
      <c r="A14" s="6" t="s">
        <v>222</v>
      </c>
      <c r="B14" s="6" t="s">
        <v>223</v>
      </c>
      <c r="C14" s="6" t="s">
        <v>224</v>
      </c>
      <c r="D14" s="6" t="s">
        <v>225</v>
      </c>
      <c r="E14" s="7">
        <v>6</v>
      </c>
      <c r="F14" s="8">
        <v>119.95</v>
      </c>
      <c r="G14" s="8">
        <f t="shared" si="0"/>
        <v>719.7</v>
      </c>
      <c r="H14" s="6" t="s">
        <v>226</v>
      </c>
      <c r="I14" s="9" t="s">
        <v>227</v>
      </c>
    </row>
    <row r="15" spans="1:9" x14ac:dyDescent="0.25">
      <c r="A15" s="6" t="s">
        <v>153</v>
      </c>
      <c r="B15" s="6" t="s">
        <v>154</v>
      </c>
      <c r="C15" s="6" t="s">
        <v>155</v>
      </c>
      <c r="D15" s="6" t="s">
        <v>156</v>
      </c>
      <c r="E15" s="7">
        <v>4</v>
      </c>
      <c r="F15" s="8">
        <v>104</v>
      </c>
      <c r="G15" s="8">
        <f t="shared" si="0"/>
        <v>416</v>
      </c>
      <c r="H15" s="6" t="s">
        <v>157</v>
      </c>
      <c r="I15" s="9" t="s">
        <v>158</v>
      </c>
    </row>
    <row r="16" spans="1:9" x14ac:dyDescent="0.25">
      <c r="A16" s="6" t="s">
        <v>15</v>
      </c>
      <c r="B16" s="6" t="s">
        <v>16</v>
      </c>
      <c r="C16" s="6" t="s">
        <v>11</v>
      </c>
      <c r="D16" s="6" t="s">
        <v>17</v>
      </c>
      <c r="E16" s="7">
        <v>2</v>
      </c>
      <c r="F16" s="8">
        <v>99.75</v>
      </c>
      <c r="G16" s="8">
        <f t="shared" si="0"/>
        <v>199.5</v>
      </c>
      <c r="H16" s="6" t="s">
        <v>18</v>
      </c>
      <c r="I16" s="9" t="s">
        <v>19</v>
      </c>
    </row>
    <row r="17" spans="1:9" x14ac:dyDescent="0.25">
      <c r="A17" s="6" t="s">
        <v>216</v>
      </c>
      <c r="B17" s="6" t="s">
        <v>217</v>
      </c>
      <c r="C17" s="6" t="s">
        <v>38</v>
      </c>
      <c r="D17" s="6" t="s">
        <v>218</v>
      </c>
      <c r="E17" s="7">
        <v>22</v>
      </c>
      <c r="F17" s="8">
        <v>96</v>
      </c>
      <c r="G17" s="8">
        <f t="shared" si="0"/>
        <v>2112</v>
      </c>
      <c r="H17" s="6" t="s">
        <v>219</v>
      </c>
      <c r="I17" s="9" t="s">
        <v>220</v>
      </c>
    </row>
    <row r="18" spans="1:9" x14ac:dyDescent="0.25">
      <c r="A18" s="6" t="s">
        <v>216</v>
      </c>
      <c r="B18" s="6" t="s">
        <v>221</v>
      </c>
      <c r="C18" s="6" t="s">
        <v>11</v>
      </c>
      <c r="D18" s="6" t="s">
        <v>218</v>
      </c>
      <c r="E18" s="7">
        <v>13</v>
      </c>
      <c r="F18" s="8">
        <v>96</v>
      </c>
      <c r="G18" s="8">
        <f t="shared" si="0"/>
        <v>1248</v>
      </c>
      <c r="H18" s="6" t="s">
        <v>219</v>
      </c>
      <c r="I18" s="9" t="s">
        <v>220</v>
      </c>
    </row>
    <row r="19" spans="1:9" x14ac:dyDescent="0.25">
      <c r="A19" s="6" t="s">
        <v>216</v>
      </c>
      <c r="B19" s="6" t="s">
        <v>217</v>
      </c>
      <c r="C19" s="6" t="s">
        <v>176</v>
      </c>
      <c r="D19" s="6" t="s">
        <v>218</v>
      </c>
      <c r="E19" s="7">
        <v>22</v>
      </c>
      <c r="F19" s="8">
        <v>96</v>
      </c>
      <c r="G19" s="8">
        <f t="shared" si="0"/>
        <v>2112</v>
      </c>
      <c r="H19" s="6" t="s">
        <v>219</v>
      </c>
      <c r="I19" s="9" t="s">
        <v>220</v>
      </c>
    </row>
    <row r="20" spans="1:9" x14ac:dyDescent="0.25">
      <c r="A20" s="6" t="s">
        <v>216</v>
      </c>
      <c r="B20" s="6" t="s">
        <v>221</v>
      </c>
      <c r="C20" s="6" t="s">
        <v>27</v>
      </c>
      <c r="D20" s="6" t="s">
        <v>218</v>
      </c>
      <c r="E20" s="7">
        <v>28</v>
      </c>
      <c r="F20" s="8">
        <v>96</v>
      </c>
      <c r="G20" s="8">
        <f t="shared" si="0"/>
        <v>2688</v>
      </c>
      <c r="H20" s="6" t="s">
        <v>219</v>
      </c>
      <c r="I20" s="9" t="s">
        <v>220</v>
      </c>
    </row>
    <row r="21" spans="1:9" x14ac:dyDescent="0.25">
      <c r="A21" s="6" t="s">
        <v>216</v>
      </c>
      <c r="B21" s="6" t="s">
        <v>217</v>
      </c>
      <c r="C21" s="6" t="s">
        <v>38</v>
      </c>
      <c r="D21" s="6" t="s">
        <v>218</v>
      </c>
      <c r="E21" s="7">
        <v>50</v>
      </c>
      <c r="F21" s="8">
        <v>96</v>
      </c>
      <c r="G21" s="8">
        <f t="shared" si="0"/>
        <v>4800</v>
      </c>
      <c r="H21" s="6" t="s">
        <v>219</v>
      </c>
      <c r="I21" s="9" t="s">
        <v>220</v>
      </c>
    </row>
    <row r="22" spans="1:9" x14ac:dyDescent="0.25">
      <c r="A22" s="6" t="s">
        <v>216</v>
      </c>
      <c r="B22" s="6" t="s">
        <v>221</v>
      </c>
      <c r="C22" s="6" t="s">
        <v>38</v>
      </c>
      <c r="D22" s="6" t="s">
        <v>218</v>
      </c>
      <c r="E22" s="7">
        <v>49</v>
      </c>
      <c r="F22" s="8">
        <v>96</v>
      </c>
      <c r="G22" s="8">
        <f t="shared" si="0"/>
        <v>4704</v>
      </c>
      <c r="H22" s="6" t="s">
        <v>219</v>
      </c>
      <c r="I22" s="9" t="s">
        <v>220</v>
      </c>
    </row>
    <row r="23" spans="1:9" x14ac:dyDescent="0.25">
      <c r="A23" s="6" t="s">
        <v>216</v>
      </c>
      <c r="B23" s="6" t="s">
        <v>217</v>
      </c>
      <c r="C23" s="6" t="s">
        <v>27</v>
      </c>
      <c r="D23" s="6" t="s">
        <v>218</v>
      </c>
      <c r="E23" s="7">
        <v>15</v>
      </c>
      <c r="F23" s="8">
        <v>96</v>
      </c>
      <c r="G23" s="8">
        <f t="shared" si="0"/>
        <v>1440</v>
      </c>
      <c r="H23" s="6" t="s">
        <v>219</v>
      </c>
      <c r="I23" s="9" t="s">
        <v>220</v>
      </c>
    </row>
    <row r="24" spans="1:9" x14ac:dyDescent="0.25">
      <c r="A24" s="6" t="s">
        <v>216</v>
      </c>
      <c r="B24" s="6" t="s">
        <v>221</v>
      </c>
      <c r="C24" s="6" t="s">
        <v>38</v>
      </c>
      <c r="D24" s="6" t="s">
        <v>218</v>
      </c>
      <c r="E24" s="7">
        <v>32</v>
      </c>
      <c r="F24" s="8">
        <v>96</v>
      </c>
      <c r="G24" s="8">
        <f t="shared" si="0"/>
        <v>3072</v>
      </c>
      <c r="H24" s="6" t="s">
        <v>219</v>
      </c>
      <c r="I24" s="9" t="s">
        <v>220</v>
      </c>
    </row>
    <row r="25" spans="1:9" x14ac:dyDescent="0.25">
      <c r="A25" s="6" t="s">
        <v>216</v>
      </c>
      <c r="B25" s="6" t="s">
        <v>221</v>
      </c>
      <c r="C25" s="6" t="s">
        <v>30</v>
      </c>
      <c r="D25" s="6" t="s">
        <v>218</v>
      </c>
      <c r="E25" s="7">
        <v>25</v>
      </c>
      <c r="F25" s="8">
        <v>96</v>
      </c>
      <c r="G25" s="8">
        <f t="shared" si="0"/>
        <v>2400</v>
      </c>
      <c r="H25" s="6" t="s">
        <v>219</v>
      </c>
      <c r="I25" s="9" t="s">
        <v>220</v>
      </c>
    </row>
    <row r="26" spans="1:9" x14ac:dyDescent="0.25">
      <c r="A26" s="6" t="s">
        <v>216</v>
      </c>
      <c r="B26" s="6" t="s">
        <v>221</v>
      </c>
      <c r="C26" s="6" t="s">
        <v>136</v>
      </c>
      <c r="D26" s="6" t="s">
        <v>218</v>
      </c>
      <c r="E26" s="7">
        <v>4</v>
      </c>
      <c r="F26" s="8">
        <v>96</v>
      </c>
      <c r="G26" s="8">
        <f t="shared" si="0"/>
        <v>384</v>
      </c>
      <c r="H26" s="6" t="s">
        <v>219</v>
      </c>
      <c r="I26" s="9" t="s">
        <v>220</v>
      </c>
    </row>
    <row r="27" spans="1:9" x14ac:dyDescent="0.25">
      <c r="A27" s="6" t="s">
        <v>216</v>
      </c>
      <c r="B27" s="6" t="s">
        <v>221</v>
      </c>
      <c r="C27" s="6" t="s">
        <v>27</v>
      </c>
      <c r="D27" s="6" t="s">
        <v>218</v>
      </c>
      <c r="E27" s="7">
        <v>49</v>
      </c>
      <c r="F27" s="8">
        <v>96</v>
      </c>
      <c r="G27" s="8">
        <f t="shared" si="0"/>
        <v>4704</v>
      </c>
      <c r="H27" s="6" t="s">
        <v>219</v>
      </c>
      <c r="I27" s="9" t="s">
        <v>220</v>
      </c>
    </row>
    <row r="28" spans="1:9" x14ac:dyDescent="0.25">
      <c r="A28" s="6" t="s">
        <v>216</v>
      </c>
      <c r="B28" s="6" t="s">
        <v>221</v>
      </c>
      <c r="C28" s="6" t="s">
        <v>38</v>
      </c>
      <c r="D28" s="6" t="s">
        <v>218</v>
      </c>
      <c r="E28" s="7">
        <v>49</v>
      </c>
      <c r="F28" s="8">
        <v>96</v>
      </c>
      <c r="G28" s="8">
        <f t="shared" si="0"/>
        <v>4704</v>
      </c>
      <c r="H28" s="6" t="s">
        <v>219</v>
      </c>
      <c r="I28" s="9" t="s">
        <v>220</v>
      </c>
    </row>
    <row r="29" spans="1:9" x14ac:dyDescent="0.25">
      <c r="A29" s="6" t="s">
        <v>216</v>
      </c>
      <c r="B29" s="6" t="s">
        <v>221</v>
      </c>
      <c r="C29" s="6" t="s">
        <v>136</v>
      </c>
      <c r="D29" s="6" t="s">
        <v>218</v>
      </c>
      <c r="E29" s="7">
        <v>49</v>
      </c>
      <c r="F29" s="8">
        <v>96</v>
      </c>
      <c r="G29" s="8">
        <f t="shared" si="0"/>
        <v>4704</v>
      </c>
      <c r="H29" s="6" t="s">
        <v>219</v>
      </c>
      <c r="I29" s="9" t="s">
        <v>220</v>
      </c>
    </row>
    <row r="30" spans="1:9" x14ac:dyDescent="0.25">
      <c r="A30" s="6" t="s">
        <v>216</v>
      </c>
      <c r="B30" s="6" t="s">
        <v>221</v>
      </c>
      <c r="C30" s="6" t="s">
        <v>176</v>
      </c>
      <c r="D30" s="6" t="s">
        <v>218</v>
      </c>
      <c r="E30" s="7">
        <v>50</v>
      </c>
      <c r="F30" s="8">
        <v>96</v>
      </c>
      <c r="G30" s="8">
        <f t="shared" si="0"/>
        <v>4800</v>
      </c>
      <c r="H30" s="6" t="s">
        <v>219</v>
      </c>
      <c r="I30" s="9" t="s">
        <v>220</v>
      </c>
    </row>
    <row r="31" spans="1:9" x14ac:dyDescent="0.25">
      <c r="A31" s="6" t="s">
        <v>216</v>
      </c>
      <c r="B31" s="6" t="s">
        <v>221</v>
      </c>
      <c r="C31" s="6" t="s">
        <v>38</v>
      </c>
      <c r="D31" s="6" t="s">
        <v>218</v>
      </c>
      <c r="E31" s="7">
        <v>50</v>
      </c>
      <c r="F31" s="8">
        <v>96</v>
      </c>
      <c r="G31" s="8">
        <f t="shared" si="0"/>
        <v>4800</v>
      </c>
      <c r="H31" s="6" t="s">
        <v>219</v>
      </c>
      <c r="I31" s="9" t="s">
        <v>220</v>
      </c>
    </row>
    <row r="32" spans="1:9" x14ac:dyDescent="0.25">
      <c r="A32" s="6" t="s">
        <v>216</v>
      </c>
      <c r="B32" s="6" t="s">
        <v>217</v>
      </c>
      <c r="C32" s="6" t="s">
        <v>11</v>
      </c>
      <c r="D32" s="6" t="s">
        <v>218</v>
      </c>
      <c r="E32" s="7">
        <v>2</v>
      </c>
      <c r="F32" s="8">
        <v>96</v>
      </c>
      <c r="G32" s="8">
        <f t="shared" si="0"/>
        <v>192</v>
      </c>
      <c r="H32" s="6" t="s">
        <v>219</v>
      </c>
      <c r="I32" s="9" t="s">
        <v>220</v>
      </c>
    </row>
    <row r="33" spans="1:9" x14ac:dyDescent="0.25">
      <c r="A33" s="6" t="s">
        <v>216</v>
      </c>
      <c r="B33" s="6" t="s">
        <v>221</v>
      </c>
      <c r="C33" s="6" t="s">
        <v>176</v>
      </c>
      <c r="D33" s="6" t="s">
        <v>218</v>
      </c>
      <c r="E33" s="7">
        <v>50</v>
      </c>
      <c r="F33" s="8">
        <v>96</v>
      </c>
      <c r="G33" s="8">
        <f t="shared" si="0"/>
        <v>4800</v>
      </c>
      <c r="H33" s="6" t="s">
        <v>219</v>
      </c>
      <c r="I33" s="9" t="s">
        <v>220</v>
      </c>
    </row>
    <row r="34" spans="1:9" x14ac:dyDescent="0.25">
      <c r="A34" s="6" t="s">
        <v>50</v>
      </c>
      <c r="B34" s="6" t="s">
        <v>16</v>
      </c>
      <c r="C34" s="6" t="s">
        <v>27</v>
      </c>
      <c r="D34" s="6" t="s">
        <v>51</v>
      </c>
      <c r="E34" s="7">
        <v>10</v>
      </c>
      <c r="F34" s="8">
        <v>92</v>
      </c>
      <c r="G34" s="8">
        <f t="shared" ref="G34:G65" si="1">F34*E34</f>
        <v>920</v>
      </c>
      <c r="H34" s="6" t="s">
        <v>52</v>
      </c>
      <c r="I34" s="9" t="s">
        <v>53</v>
      </c>
    </row>
    <row r="35" spans="1:9" x14ac:dyDescent="0.25">
      <c r="A35" s="6" t="s">
        <v>50</v>
      </c>
      <c r="B35" s="6" t="s">
        <v>54</v>
      </c>
      <c r="C35" s="6" t="s">
        <v>27</v>
      </c>
      <c r="D35" s="6" t="s">
        <v>51</v>
      </c>
      <c r="E35" s="7">
        <v>11</v>
      </c>
      <c r="F35" s="8">
        <v>92</v>
      </c>
      <c r="G35" s="8">
        <f t="shared" si="1"/>
        <v>1012</v>
      </c>
      <c r="H35" s="6" t="s">
        <v>52</v>
      </c>
      <c r="I35" s="9" t="s">
        <v>53</v>
      </c>
    </row>
    <row r="36" spans="1:9" x14ac:dyDescent="0.25">
      <c r="A36" s="6" t="s">
        <v>74</v>
      </c>
      <c r="B36" s="6" t="s">
        <v>75</v>
      </c>
      <c r="C36" s="6" t="s">
        <v>27</v>
      </c>
      <c r="D36" s="6" t="s">
        <v>76</v>
      </c>
      <c r="E36" s="7">
        <v>2</v>
      </c>
      <c r="F36" s="8">
        <v>90</v>
      </c>
      <c r="G36" s="8">
        <f t="shared" si="1"/>
        <v>180</v>
      </c>
      <c r="H36" s="6" t="s">
        <v>77</v>
      </c>
      <c r="I36" s="9" t="s">
        <v>78</v>
      </c>
    </row>
    <row r="37" spans="1:9" x14ac:dyDescent="0.25">
      <c r="A37" s="6" t="s">
        <v>95</v>
      </c>
      <c r="B37" s="6" t="s">
        <v>96</v>
      </c>
      <c r="C37" s="6" t="s">
        <v>11</v>
      </c>
      <c r="D37" s="6" t="s">
        <v>97</v>
      </c>
      <c r="E37" s="7">
        <v>4</v>
      </c>
      <c r="F37" s="8">
        <v>90</v>
      </c>
      <c r="G37" s="8">
        <f t="shared" si="1"/>
        <v>360</v>
      </c>
      <c r="H37" s="6" t="s">
        <v>98</v>
      </c>
      <c r="I37" s="9" t="s">
        <v>99</v>
      </c>
    </row>
    <row r="38" spans="1:9" x14ac:dyDescent="0.25">
      <c r="A38" s="6" t="s">
        <v>70</v>
      </c>
      <c r="B38" s="6" t="s">
        <v>71</v>
      </c>
      <c r="C38" s="6" t="s">
        <v>30</v>
      </c>
      <c r="D38" s="6" t="s">
        <v>72</v>
      </c>
      <c r="E38" s="7">
        <v>15</v>
      </c>
      <c r="F38" s="8">
        <v>89</v>
      </c>
      <c r="G38" s="8">
        <f t="shared" si="1"/>
        <v>1335</v>
      </c>
      <c r="H38" s="6" t="s">
        <v>18</v>
      </c>
      <c r="I38" s="9" t="s">
        <v>73</v>
      </c>
    </row>
    <row r="39" spans="1:9" x14ac:dyDescent="0.25">
      <c r="A39" s="6" t="s">
        <v>70</v>
      </c>
      <c r="B39" s="6" t="s">
        <v>21</v>
      </c>
      <c r="C39" s="6" t="s">
        <v>27</v>
      </c>
      <c r="D39" s="6" t="s">
        <v>72</v>
      </c>
      <c r="E39" s="7">
        <v>68</v>
      </c>
      <c r="F39" s="8">
        <v>89</v>
      </c>
      <c r="G39" s="8">
        <f t="shared" si="1"/>
        <v>6052</v>
      </c>
      <c r="H39" s="6" t="s">
        <v>18</v>
      </c>
      <c r="I39" s="9" t="s">
        <v>73</v>
      </c>
    </row>
    <row r="40" spans="1:9" x14ac:dyDescent="0.25">
      <c r="A40" s="6" t="s">
        <v>70</v>
      </c>
      <c r="B40" s="6" t="s">
        <v>71</v>
      </c>
      <c r="C40" s="6" t="s">
        <v>11</v>
      </c>
      <c r="D40" s="6" t="s">
        <v>72</v>
      </c>
      <c r="E40" s="7">
        <v>1</v>
      </c>
      <c r="F40" s="8">
        <v>89</v>
      </c>
      <c r="G40" s="8">
        <f t="shared" si="1"/>
        <v>89</v>
      </c>
      <c r="H40" s="6" t="s">
        <v>18</v>
      </c>
      <c r="I40" s="9" t="s">
        <v>73</v>
      </c>
    </row>
    <row r="41" spans="1:9" x14ac:dyDescent="0.25">
      <c r="A41" s="6" t="s">
        <v>70</v>
      </c>
      <c r="B41" s="6" t="s">
        <v>71</v>
      </c>
      <c r="C41" s="6" t="s">
        <v>11</v>
      </c>
      <c r="D41" s="6" t="s">
        <v>72</v>
      </c>
      <c r="E41" s="7">
        <v>2</v>
      </c>
      <c r="F41" s="8">
        <v>89</v>
      </c>
      <c r="G41" s="8">
        <f t="shared" si="1"/>
        <v>178</v>
      </c>
      <c r="H41" s="6" t="s">
        <v>18</v>
      </c>
      <c r="I41" s="9" t="s">
        <v>73</v>
      </c>
    </row>
    <row r="42" spans="1:9" x14ac:dyDescent="0.25">
      <c r="A42" s="6" t="s">
        <v>25</v>
      </c>
      <c r="B42" s="6" t="s">
        <v>26</v>
      </c>
      <c r="C42" s="6" t="s">
        <v>27</v>
      </c>
      <c r="D42" s="6" t="s">
        <v>28</v>
      </c>
      <c r="E42" s="7">
        <v>6</v>
      </c>
      <c r="F42" s="8">
        <v>80</v>
      </c>
      <c r="G42" s="8">
        <f t="shared" si="1"/>
        <v>480</v>
      </c>
      <c r="H42" s="6" t="s">
        <v>13</v>
      </c>
      <c r="I42" s="9" t="s">
        <v>29</v>
      </c>
    </row>
    <row r="43" spans="1:9" x14ac:dyDescent="0.25">
      <c r="A43" s="6" t="s">
        <v>25</v>
      </c>
      <c r="B43" s="6" t="s">
        <v>26</v>
      </c>
      <c r="C43" s="6" t="s">
        <v>30</v>
      </c>
      <c r="D43" s="6" t="s">
        <v>28</v>
      </c>
      <c r="E43" s="7">
        <v>7</v>
      </c>
      <c r="F43" s="8">
        <v>80</v>
      </c>
      <c r="G43" s="8">
        <f t="shared" si="1"/>
        <v>560</v>
      </c>
      <c r="H43" s="6" t="s">
        <v>13</v>
      </c>
      <c r="I43" s="9" t="s">
        <v>29</v>
      </c>
    </row>
    <row r="44" spans="1:9" x14ac:dyDescent="0.25">
      <c r="A44" s="6" t="s">
        <v>25</v>
      </c>
      <c r="B44" s="6" t="s">
        <v>26</v>
      </c>
      <c r="C44" s="6" t="s">
        <v>11</v>
      </c>
      <c r="D44" s="6" t="s">
        <v>28</v>
      </c>
      <c r="E44" s="7">
        <v>3</v>
      </c>
      <c r="F44" s="8">
        <v>80</v>
      </c>
      <c r="G44" s="8">
        <f t="shared" si="1"/>
        <v>240</v>
      </c>
      <c r="H44" s="6" t="s">
        <v>13</v>
      </c>
      <c r="I44" s="9" t="s">
        <v>29</v>
      </c>
    </row>
    <row r="45" spans="1:9" x14ac:dyDescent="0.25">
      <c r="A45" s="6" t="s">
        <v>25</v>
      </c>
      <c r="B45" s="6" t="s">
        <v>31</v>
      </c>
      <c r="C45" s="6" t="s">
        <v>30</v>
      </c>
      <c r="D45" s="6" t="s">
        <v>28</v>
      </c>
      <c r="E45" s="7">
        <v>22</v>
      </c>
      <c r="F45" s="8">
        <v>80</v>
      </c>
      <c r="G45" s="8">
        <f t="shared" si="1"/>
        <v>1760</v>
      </c>
      <c r="H45" s="6" t="s">
        <v>13</v>
      </c>
      <c r="I45" s="9" t="s">
        <v>29</v>
      </c>
    </row>
    <row r="46" spans="1:9" x14ac:dyDescent="0.25">
      <c r="A46" s="6" t="s">
        <v>25</v>
      </c>
      <c r="B46" s="6" t="s">
        <v>31</v>
      </c>
      <c r="C46" s="6" t="s">
        <v>27</v>
      </c>
      <c r="D46" s="6" t="s">
        <v>28</v>
      </c>
      <c r="E46" s="7">
        <v>33</v>
      </c>
      <c r="F46" s="8">
        <v>80</v>
      </c>
      <c r="G46" s="8">
        <f t="shared" si="1"/>
        <v>2640</v>
      </c>
      <c r="H46" s="6" t="s">
        <v>13</v>
      </c>
      <c r="I46" s="9" t="s">
        <v>29</v>
      </c>
    </row>
    <row r="47" spans="1:9" x14ac:dyDescent="0.25">
      <c r="A47" s="6" t="s">
        <v>32</v>
      </c>
      <c r="B47" s="6" t="s">
        <v>33</v>
      </c>
      <c r="C47" s="6" t="s">
        <v>30</v>
      </c>
      <c r="D47" s="6" t="s">
        <v>34</v>
      </c>
      <c r="E47" s="7">
        <v>37</v>
      </c>
      <c r="F47" s="8">
        <v>80</v>
      </c>
      <c r="G47" s="8">
        <f t="shared" si="1"/>
        <v>2960</v>
      </c>
      <c r="H47" s="6" t="s">
        <v>35</v>
      </c>
      <c r="I47" s="9" t="s">
        <v>36</v>
      </c>
    </row>
    <row r="48" spans="1:9" x14ac:dyDescent="0.25">
      <c r="A48" s="6" t="s">
        <v>32</v>
      </c>
      <c r="B48" s="6" t="s">
        <v>37</v>
      </c>
      <c r="C48" s="6" t="s">
        <v>30</v>
      </c>
      <c r="D48" s="6" t="s">
        <v>34</v>
      </c>
      <c r="E48" s="7">
        <v>16</v>
      </c>
      <c r="F48" s="8">
        <v>80</v>
      </c>
      <c r="G48" s="8">
        <f t="shared" si="1"/>
        <v>1280</v>
      </c>
      <c r="H48" s="6" t="s">
        <v>35</v>
      </c>
      <c r="I48" s="9" t="s">
        <v>36</v>
      </c>
    </row>
    <row r="49" spans="1:9" x14ac:dyDescent="0.25">
      <c r="A49" s="6" t="s">
        <v>32</v>
      </c>
      <c r="B49" s="6" t="s">
        <v>33</v>
      </c>
      <c r="C49" s="6" t="s">
        <v>11</v>
      </c>
      <c r="D49" s="6" t="s">
        <v>34</v>
      </c>
      <c r="E49" s="7">
        <v>9</v>
      </c>
      <c r="F49" s="8">
        <v>80</v>
      </c>
      <c r="G49" s="8">
        <f t="shared" si="1"/>
        <v>720</v>
      </c>
      <c r="H49" s="6" t="s">
        <v>35</v>
      </c>
      <c r="I49" s="9" t="s">
        <v>36</v>
      </c>
    </row>
    <row r="50" spans="1:9" x14ac:dyDescent="0.25">
      <c r="A50" s="6" t="s">
        <v>32</v>
      </c>
      <c r="B50" s="6" t="s">
        <v>33</v>
      </c>
      <c r="C50" s="6" t="s">
        <v>38</v>
      </c>
      <c r="D50" s="6" t="s">
        <v>34</v>
      </c>
      <c r="E50" s="7">
        <v>32</v>
      </c>
      <c r="F50" s="8">
        <v>80</v>
      </c>
      <c r="G50" s="8">
        <f t="shared" si="1"/>
        <v>2560</v>
      </c>
      <c r="H50" s="6" t="s">
        <v>35</v>
      </c>
      <c r="I50" s="9" t="s">
        <v>36</v>
      </c>
    </row>
    <row r="51" spans="1:9" x14ac:dyDescent="0.25">
      <c r="A51" s="6" t="s">
        <v>32</v>
      </c>
      <c r="B51" s="6" t="s">
        <v>33</v>
      </c>
      <c r="C51" s="6" t="s">
        <v>27</v>
      </c>
      <c r="D51" s="6" t="s">
        <v>34</v>
      </c>
      <c r="E51" s="7">
        <v>38</v>
      </c>
      <c r="F51" s="8">
        <v>80</v>
      </c>
      <c r="G51" s="8">
        <f t="shared" si="1"/>
        <v>3040</v>
      </c>
      <c r="H51" s="6" t="s">
        <v>35</v>
      </c>
      <c r="I51" s="9" t="s">
        <v>36</v>
      </c>
    </row>
    <row r="52" spans="1:9" x14ac:dyDescent="0.25">
      <c r="A52" s="6" t="s">
        <v>39</v>
      </c>
      <c r="B52" s="6" t="s">
        <v>40</v>
      </c>
      <c r="C52" s="6" t="s">
        <v>30</v>
      </c>
      <c r="D52" s="6" t="s">
        <v>41</v>
      </c>
      <c r="E52" s="7">
        <v>17</v>
      </c>
      <c r="F52" s="8">
        <v>80</v>
      </c>
      <c r="G52" s="8">
        <f t="shared" si="1"/>
        <v>1360</v>
      </c>
      <c r="H52" s="6" t="s">
        <v>42</v>
      </c>
      <c r="I52" s="9" t="s">
        <v>43</v>
      </c>
    </row>
    <row r="53" spans="1:9" x14ac:dyDescent="0.25">
      <c r="A53" s="6" t="s">
        <v>39</v>
      </c>
      <c r="B53" s="6" t="s">
        <v>44</v>
      </c>
      <c r="C53" s="6" t="s">
        <v>30</v>
      </c>
      <c r="D53" s="6" t="s">
        <v>41</v>
      </c>
      <c r="E53" s="7">
        <v>25</v>
      </c>
      <c r="F53" s="8">
        <v>80</v>
      </c>
      <c r="G53" s="8">
        <f t="shared" si="1"/>
        <v>2000</v>
      </c>
      <c r="H53" s="6" t="s">
        <v>42</v>
      </c>
      <c r="I53" s="9" t="s">
        <v>43</v>
      </c>
    </row>
    <row r="54" spans="1:9" x14ac:dyDescent="0.25">
      <c r="A54" s="6" t="s">
        <v>39</v>
      </c>
      <c r="B54" s="6" t="s">
        <v>44</v>
      </c>
      <c r="C54" s="6" t="s">
        <v>27</v>
      </c>
      <c r="D54" s="6" t="s">
        <v>41</v>
      </c>
      <c r="E54" s="7">
        <v>21</v>
      </c>
      <c r="F54" s="8">
        <v>80</v>
      </c>
      <c r="G54" s="8">
        <f t="shared" si="1"/>
        <v>1680</v>
      </c>
      <c r="H54" s="6" t="s">
        <v>42</v>
      </c>
      <c r="I54" s="9" t="s">
        <v>43</v>
      </c>
    </row>
    <row r="55" spans="1:9" x14ac:dyDescent="0.25">
      <c r="A55" s="6" t="s">
        <v>39</v>
      </c>
      <c r="B55" s="6" t="s">
        <v>40</v>
      </c>
      <c r="C55" s="6" t="s">
        <v>11</v>
      </c>
      <c r="D55" s="6" t="s">
        <v>41</v>
      </c>
      <c r="E55" s="7">
        <v>1</v>
      </c>
      <c r="F55" s="8">
        <v>80</v>
      </c>
      <c r="G55" s="8">
        <f t="shared" si="1"/>
        <v>80</v>
      </c>
      <c r="H55" s="6" t="s">
        <v>42</v>
      </c>
      <c r="I55" s="9" t="s">
        <v>43</v>
      </c>
    </row>
    <row r="56" spans="1:9" x14ac:dyDescent="0.25">
      <c r="A56" s="6" t="s">
        <v>39</v>
      </c>
      <c r="B56" s="6" t="s">
        <v>44</v>
      </c>
      <c r="C56" s="6" t="s">
        <v>11</v>
      </c>
      <c r="D56" s="6" t="s">
        <v>41</v>
      </c>
      <c r="E56" s="7">
        <v>7</v>
      </c>
      <c r="F56" s="8">
        <v>80</v>
      </c>
      <c r="G56" s="8">
        <f t="shared" si="1"/>
        <v>560</v>
      </c>
      <c r="H56" s="6" t="s">
        <v>42</v>
      </c>
      <c r="I56" s="9" t="s">
        <v>43</v>
      </c>
    </row>
    <row r="57" spans="1:9" x14ac:dyDescent="0.25">
      <c r="A57" s="6" t="s">
        <v>55</v>
      </c>
      <c r="B57" s="6" t="s">
        <v>56</v>
      </c>
      <c r="C57" s="6" t="s">
        <v>38</v>
      </c>
      <c r="D57" s="6" t="s">
        <v>57</v>
      </c>
      <c r="E57" s="7">
        <v>28</v>
      </c>
      <c r="F57" s="8">
        <v>79.75</v>
      </c>
      <c r="G57" s="8">
        <f t="shared" si="1"/>
        <v>2233</v>
      </c>
      <c r="H57" s="6" t="s">
        <v>18</v>
      </c>
      <c r="I57" s="9" t="s">
        <v>58</v>
      </c>
    </row>
    <row r="58" spans="1:9" x14ac:dyDescent="0.25">
      <c r="A58" s="6" t="s">
        <v>55</v>
      </c>
      <c r="B58" s="6" t="s">
        <v>49</v>
      </c>
      <c r="C58" s="6" t="s">
        <v>11</v>
      </c>
      <c r="D58" s="6" t="s">
        <v>57</v>
      </c>
      <c r="E58" s="7">
        <v>2</v>
      </c>
      <c r="F58" s="8">
        <v>79.75</v>
      </c>
      <c r="G58" s="8">
        <f t="shared" si="1"/>
        <v>159.5</v>
      </c>
      <c r="H58" s="6" t="s">
        <v>18</v>
      </c>
      <c r="I58" s="9" t="s">
        <v>58</v>
      </c>
    </row>
    <row r="59" spans="1:9" x14ac:dyDescent="0.25">
      <c r="A59" s="6" t="s">
        <v>55</v>
      </c>
      <c r="B59" s="6" t="s">
        <v>59</v>
      </c>
      <c r="C59" s="6" t="s">
        <v>27</v>
      </c>
      <c r="D59" s="6" t="s">
        <v>57</v>
      </c>
      <c r="E59" s="7">
        <v>5</v>
      </c>
      <c r="F59" s="8">
        <v>79.75</v>
      </c>
      <c r="G59" s="8">
        <f t="shared" si="1"/>
        <v>398.75</v>
      </c>
      <c r="H59" s="6" t="s">
        <v>18</v>
      </c>
      <c r="I59" s="9" t="s">
        <v>58</v>
      </c>
    </row>
    <row r="60" spans="1:9" x14ac:dyDescent="0.25">
      <c r="A60" s="6" t="s">
        <v>55</v>
      </c>
      <c r="B60" s="6" t="s">
        <v>56</v>
      </c>
      <c r="C60" s="6" t="s">
        <v>27</v>
      </c>
      <c r="D60" s="6" t="s">
        <v>57</v>
      </c>
      <c r="E60" s="7">
        <v>8</v>
      </c>
      <c r="F60" s="8">
        <v>79.75</v>
      </c>
      <c r="G60" s="8">
        <f t="shared" si="1"/>
        <v>638</v>
      </c>
      <c r="H60" s="6" t="s">
        <v>18</v>
      </c>
      <c r="I60" s="9" t="s">
        <v>58</v>
      </c>
    </row>
    <row r="61" spans="1:9" x14ac:dyDescent="0.25">
      <c r="A61" s="6" t="s">
        <v>55</v>
      </c>
      <c r="B61" s="6" t="s">
        <v>56</v>
      </c>
      <c r="C61" s="6" t="s">
        <v>11</v>
      </c>
      <c r="D61" s="6" t="s">
        <v>57</v>
      </c>
      <c r="E61" s="7">
        <v>5</v>
      </c>
      <c r="F61" s="8">
        <v>79.75</v>
      </c>
      <c r="G61" s="8">
        <f t="shared" si="1"/>
        <v>398.75</v>
      </c>
      <c r="H61" s="6" t="s">
        <v>18</v>
      </c>
      <c r="I61" s="9" t="s">
        <v>58</v>
      </c>
    </row>
    <row r="62" spans="1:9" x14ac:dyDescent="0.25">
      <c r="A62" s="6" t="s">
        <v>55</v>
      </c>
      <c r="B62" s="6" t="s">
        <v>59</v>
      </c>
      <c r="C62" s="6" t="s">
        <v>30</v>
      </c>
      <c r="D62" s="6" t="s">
        <v>57</v>
      </c>
      <c r="E62" s="7">
        <v>1</v>
      </c>
      <c r="F62" s="8">
        <v>79.75</v>
      </c>
      <c r="G62" s="8">
        <f t="shared" si="1"/>
        <v>79.75</v>
      </c>
      <c r="H62" s="6" t="s">
        <v>18</v>
      </c>
      <c r="I62" s="9" t="s">
        <v>58</v>
      </c>
    </row>
    <row r="63" spans="1:9" x14ac:dyDescent="0.25">
      <c r="A63" s="6" t="s">
        <v>55</v>
      </c>
      <c r="B63" s="6" t="s">
        <v>49</v>
      </c>
      <c r="C63" s="6" t="s">
        <v>30</v>
      </c>
      <c r="D63" s="6" t="s">
        <v>57</v>
      </c>
      <c r="E63" s="7">
        <v>5</v>
      </c>
      <c r="F63" s="8">
        <v>79.75</v>
      </c>
      <c r="G63" s="8">
        <f t="shared" si="1"/>
        <v>398.75</v>
      </c>
      <c r="H63" s="6" t="s">
        <v>18</v>
      </c>
      <c r="I63" s="9" t="s">
        <v>58</v>
      </c>
    </row>
    <row r="64" spans="1:9" x14ac:dyDescent="0.25">
      <c r="A64" s="6" t="s">
        <v>55</v>
      </c>
      <c r="B64" s="6" t="s">
        <v>46</v>
      </c>
      <c r="C64" s="6" t="s">
        <v>11</v>
      </c>
      <c r="D64" s="6" t="s">
        <v>57</v>
      </c>
      <c r="E64" s="7">
        <v>1</v>
      </c>
      <c r="F64" s="8">
        <v>79.75</v>
      </c>
      <c r="G64" s="8">
        <f t="shared" si="1"/>
        <v>79.75</v>
      </c>
      <c r="H64" s="6" t="s">
        <v>18</v>
      </c>
      <c r="I64" s="9" t="s">
        <v>58</v>
      </c>
    </row>
    <row r="65" spans="1:9" x14ac:dyDescent="0.25">
      <c r="A65" s="6" t="s">
        <v>55</v>
      </c>
      <c r="B65" s="6" t="s">
        <v>46</v>
      </c>
      <c r="C65" s="6" t="s">
        <v>30</v>
      </c>
      <c r="D65" s="6" t="s">
        <v>57</v>
      </c>
      <c r="E65" s="7">
        <v>13</v>
      </c>
      <c r="F65" s="8">
        <v>79.75</v>
      </c>
      <c r="G65" s="8">
        <f t="shared" si="1"/>
        <v>1036.75</v>
      </c>
      <c r="H65" s="6" t="s">
        <v>18</v>
      </c>
      <c r="I65" s="9" t="s">
        <v>58</v>
      </c>
    </row>
    <row r="66" spans="1:9" x14ac:dyDescent="0.25">
      <c r="A66" s="6" t="s">
        <v>55</v>
      </c>
      <c r="B66" s="6" t="s">
        <v>59</v>
      </c>
      <c r="C66" s="6" t="s">
        <v>11</v>
      </c>
      <c r="D66" s="6" t="s">
        <v>57</v>
      </c>
      <c r="E66" s="7">
        <v>4</v>
      </c>
      <c r="F66" s="8">
        <v>79.75</v>
      </c>
      <c r="G66" s="8">
        <f t="shared" ref="G66:G97" si="2">F66*E66</f>
        <v>319</v>
      </c>
      <c r="H66" s="6" t="s">
        <v>18</v>
      </c>
      <c r="I66" s="9" t="s">
        <v>58</v>
      </c>
    </row>
    <row r="67" spans="1:9" x14ac:dyDescent="0.25">
      <c r="A67" s="6" t="s">
        <v>55</v>
      </c>
      <c r="B67" s="6" t="s">
        <v>21</v>
      </c>
      <c r="C67" s="6" t="s">
        <v>27</v>
      </c>
      <c r="D67" s="6" t="s">
        <v>57</v>
      </c>
      <c r="E67" s="7">
        <v>17</v>
      </c>
      <c r="F67" s="8">
        <v>79.75</v>
      </c>
      <c r="G67" s="8">
        <f t="shared" si="2"/>
        <v>1355.75</v>
      </c>
      <c r="H67" s="6" t="s">
        <v>18</v>
      </c>
      <c r="I67" s="9" t="s">
        <v>58</v>
      </c>
    </row>
    <row r="68" spans="1:9" x14ac:dyDescent="0.25">
      <c r="A68" s="6" t="s">
        <v>55</v>
      </c>
      <c r="B68" s="6" t="s">
        <v>56</v>
      </c>
      <c r="C68" s="6" t="s">
        <v>30</v>
      </c>
      <c r="D68" s="6" t="s">
        <v>57</v>
      </c>
      <c r="E68" s="7">
        <v>3</v>
      </c>
      <c r="F68" s="8">
        <v>79.75</v>
      </c>
      <c r="G68" s="8">
        <f t="shared" si="2"/>
        <v>239.25</v>
      </c>
      <c r="H68" s="6" t="s">
        <v>18</v>
      </c>
      <c r="I68" s="9" t="s">
        <v>58</v>
      </c>
    </row>
    <row r="69" spans="1:9" x14ac:dyDescent="0.25">
      <c r="A69" s="6" t="s">
        <v>55</v>
      </c>
      <c r="B69" s="6" t="s">
        <v>56</v>
      </c>
      <c r="C69" s="6" t="s">
        <v>30</v>
      </c>
      <c r="D69" s="6" t="s">
        <v>57</v>
      </c>
      <c r="E69" s="7">
        <v>1</v>
      </c>
      <c r="F69" s="8">
        <v>79.75</v>
      </c>
      <c r="G69" s="8">
        <f t="shared" si="2"/>
        <v>79.75</v>
      </c>
      <c r="H69" s="6" t="s">
        <v>18</v>
      </c>
      <c r="I69" s="9" t="s">
        <v>58</v>
      </c>
    </row>
    <row r="70" spans="1:9" x14ac:dyDescent="0.25">
      <c r="A70" s="6" t="s">
        <v>55</v>
      </c>
      <c r="B70" s="6" t="s">
        <v>46</v>
      </c>
      <c r="C70" s="6" t="s">
        <v>38</v>
      </c>
      <c r="D70" s="6" t="s">
        <v>57</v>
      </c>
      <c r="E70" s="7">
        <v>2</v>
      </c>
      <c r="F70" s="8">
        <v>79.75</v>
      </c>
      <c r="G70" s="8">
        <f t="shared" si="2"/>
        <v>159.5</v>
      </c>
      <c r="H70" s="6" t="s">
        <v>18</v>
      </c>
      <c r="I70" s="9" t="s">
        <v>58</v>
      </c>
    </row>
    <row r="71" spans="1:9" x14ac:dyDescent="0.25">
      <c r="A71" s="6" t="s">
        <v>55</v>
      </c>
      <c r="B71" s="6" t="s">
        <v>46</v>
      </c>
      <c r="C71" s="6" t="s">
        <v>27</v>
      </c>
      <c r="D71" s="6" t="s">
        <v>57</v>
      </c>
      <c r="E71" s="7">
        <v>4</v>
      </c>
      <c r="F71" s="8">
        <v>79.75</v>
      </c>
      <c r="G71" s="8">
        <f t="shared" si="2"/>
        <v>319</v>
      </c>
      <c r="H71" s="6" t="s">
        <v>18</v>
      </c>
      <c r="I71" s="9" t="s">
        <v>58</v>
      </c>
    </row>
    <row r="72" spans="1:9" x14ac:dyDescent="0.25">
      <c r="A72" s="6" t="s">
        <v>55</v>
      </c>
      <c r="B72" s="6" t="s">
        <v>46</v>
      </c>
      <c r="C72" s="6" t="s">
        <v>30</v>
      </c>
      <c r="D72" s="6" t="s">
        <v>57</v>
      </c>
      <c r="E72" s="7">
        <v>6</v>
      </c>
      <c r="F72" s="8">
        <v>79.75</v>
      </c>
      <c r="G72" s="8">
        <f t="shared" si="2"/>
        <v>478.5</v>
      </c>
      <c r="H72" s="6" t="s">
        <v>18</v>
      </c>
      <c r="I72" s="9" t="s">
        <v>58</v>
      </c>
    </row>
    <row r="73" spans="1:9" x14ac:dyDescent="0.25">
      <c r="A73" s="6" t="s">
        <v>9</v>
      </c>
      <c r="B73" s="6" t="s">
        <v>10</v>
      </c>
      <c r="C73" s="6" t="s">
        <v>11</v>
      </c>
      <c r="D73" s="6" t="s">
        <v>12</v>
      </c>
      <c r="E73" s="7">
        <v>4</v>
      </c>
      <c r="F73" s="8">
        <v>77.5</v>
      </c>
      <c r="G73" s="8">
        <f t="shared" si="2"/>
        <v>310</v>
      </c>
      <c r="H73" s="6" t="s">
        <v>13</v>
      </c>
      <c r="I73" s="9" t="s">
        <v>14</v>
      </c>
    </row>
    <row r="74" spans="1:9" x14ac:dyDescent="0.25">
      <c r="A74" s="6" t="s">
        <v>141</v>
      </c>
      <c r="B74" s="6" t="s">
        <v>142</v>
      </c>
      <c r="C74" s="6" t="s">
        <v>27</v>
      </c>
      <c r="D74" s="6" t="s">
        <v>143</v>
      </c>
      <c r="E74" s="7">
        <v>14</v>
      </c>
      <c r="F74" s="8">
        <v>77</v>
      </c>
      <c r="G74" s="8">
        <f t="shared" si="2"/>
        <v>1078</v>
      </c>
      <c r="H74" s="6" t="s">
        <v>35</v>
      </c>
      <c r="I74" s="9" t="s">
        <v>144</v>
      </c>
    </row>
    <row r="75" spans="1:9" x14ac:dyDescent="0.25">
      <c r="A75" s="6" t="s">
        <v>141</v>
      </c>
      <c r="B75" s="6" t="s">
        <v>142</v>
      </c>
      <c r="C75" s="6" t="s">
        <v>30</v>
      </c>
      <c r="D75" s="6" t="s">
        <v>143</v>
      </c>
      <c r="E75" s="7">
        <v>28</v>
      </c>
      <c r="F75" s="8">
        <v>77</v>
      </c>
      <c r="G75" s="8">
        <f t="shared" si="2"/>
        <v>2156</v>
      </c>
      <c r="H75" s="6" t="s">
        <v>35</v>
      </c>
      <c r="I75" s="9" t="s">
        <v>144</v>
      </c>
    </row>
    <row r="76" spans="1:9" x14ac:dyDescent="0.25">
      <c r="A76" s="6" t="s">
        <v>163</v>
      </c>
      <c r="B76" s="6" t="s">
        <v>164</v>
      </c>
      <c r="C76" s="6" t="s">
        <v>30</v>
      </c>
      <c r="D76" s="6" t="s">
        <v>165</v>
      </c>
      <c r="E76" s="7">
        <v>14</v>
      </c>
      <c r="F76" s="8">
        <v>77</v>
      </c>
      <c r="G76" s="8">
        <f t="shared" si="2"/>
        <v>1078</v>
      </c>
      <c r="H76" s="6" t="s">
        <v>52</v>
      </c>
      <c r="I76" s="9" t="s">
        <v>166</v>
      </c>
    </row>
    <row r="77" spans="1:9" x14ac:dyDescent="0.25">
      <c r="A77" s="6" t="s">
        <v>163</v>
      </c>
      <c r="B77" s="6" t="s">
        <v>164</v>
      </c>
      <c r="C77" s="6" t="s">
        <v>27</v>
      </c>
      <c r="D77" s="6" t="s">
        <v>165</v>
      </c>
      <c r="E77" s="7">
        <v>32</v>
      </c>
      <c r="F77" s="8">
        <v>77</v>
      </c>
      <c r="G77" s="8">
        <f t="shared" si="2"/>
        <v>2464</v>
      </c>
      <c r="H77" s="6" t="s">
        <v>52</v>
      </c>
      <c r="I77" s="9" t="s">
        <v>166</v>
      </c>
    </row>
    <row r="78" spans="1:9" x14ac:dyDescent="0.25">
      <c r="A78" s="6" t="s">
        <v>163</v>
      </c>
      <c r="B78" s="6" t="s">
        <v>164</v>
      </c>
      <c r="C78" s="6" t="s">
        <v>38</v>
      </c>
      <c r="D78" s="6" t="s">
        <v>165</v>
      </c>
      <c r="E78" s="7">
        <v>30</v>
      </c>
      <c r="F78" s="8">
        <v>77</v>
      </c>
      <c r="G78" s="8">
        <f t="shared" si="2"/>
        <v>2310</v>
      </c>
      <c r="H78" s="6" t="s">
        <v>52</v>
      </c>
      <c r="I78" s="9" t="s">
        <v>166</v>
      </c>
    </row>
    <row r="79" spans="1:9" x14ac:dyDescent="0.25">
      <c r="A79" s="6" t="s">
        <v>163</v>
      </c>
      <c r="B79" s="6" t="s">
        <v>164</v>
      </c>
      <c r="C79" s="6" t="s">
        <v>27</v>
      </c>
      <c r="D79" s="6" t="s">
        <v>165</v>
      </c>
      <c r="E79" s="7">
        <v>4</v>
      </c>
      <c r="F79" s="8">
        <v>77</v>
      </c>
      <c r="G79" s="8">
        <f t="shared" si="2"/>
        <v>308</v>
      </c>
      <c r="H79" s="6" t="s">
        <v>52</v>
      </c>
      <c r="I79" s="9" t="s">
        <v>166</v>
      </c>
    </row>
    <row r="80" spans="1:9" x14ac:dyDescent="0.25">
      <c r="A80" s="6" t="s">
        <v>159</v>
      </c>
      <c r="B80" s="6" t="s">
        <v>21</v>
      </c>
      <c r="C80" s="6" t="s">
        <v>27</v>
      </c>
      <c r="D80" s="6" t="s">
        <v>160</v>
      </c>
      <c r="E80" s="7">
        <v>8</v>
      </c>
      <c r="F80" s="8">
        <v>76.5</v>
      </c>
      <c r="G80" s="8">
        <f t="shared" si="2"/>
        <v>612</v>
      </c>
      <c r="H80" s="6" t="s">
        <v>139</v>
      </c>
      <c r="I80" s="9" t="s">
        <v>161</v>
      </c>
    </row>
    <row r="81" spans="1:9" x14ac:dyDescent="0.25">
      <c r="A81" s="6" t="s">
        <v>159</v>
      </c>
      <c r="B81" s="6" t="s">
        <v>21</v>
      </c>
      <c r="C81" s="6" t="s">
        <v>30</v>
      </c>
      <c r="D81" s="6" t="s">
        <v>160</v>
      </c>
      <c r="E81" s="7">
        <v>6</v>
      </c>
      <c r="F81" s="8">
        <v>76.5</v>
      </c>
      <c r="G81" s="8">
        <f t="shared" si="2"/>
        <v>459</v>
      </c>
      <c r="H81" s="6" t="s">
        <v>139</v>
      </c>
      <c r="I81" s="9" t="s">
        <v>161</v>
      </c>
    </row>
    <row r="82" spans="1:9" x14ac:dyDescent="0.25">
      <c r="A82" s="6" t="s">
        <v>159</v>
      </c>
      <c r="B82" s="6" t="s">
        <v>21</v>
      </c>
      <c r="C82" s="6" t="s">
        <v>38</v>
      </c>
      <c r="D82" s="6" t="s">
        <v>160</v>
      </c>
      <c r="E82" s="7">
        <v>19</v>
      </c>
      <c r="F82" s="8">
        <v>76.5</v>
      </c>
      <c r="G82" s="8">
        <f t="shared" si="2"/>
        <v>1453.5</v>
      </c>
      <c r="H82" s="6" t="s">
        <v>139</v>
      </c>
      <c r="I82" s="9" t="s">
        <v>161</v>
      </c>
    </row>
    <row r="83" spans="1:9" x14ac:dyDescent="0.25">
      <c r="A83" s="6" t="s">
        <v>159</v>
      </c>
      <c r="B83" s="6" t="s">
        <v>21</v>
      </c>
      <c r="C83" s="6" t="s">
        <v>11</v>
      </c>
      <c r="D83" s="6" t="s">
        <v>160</v>
      </c>
      <c r="E83" s="7">
        <v>1</v>
      </c>
      <c r="F83" s="8">
        <v>76.5</v>
      </c>
      <c r="G83" s="8">
        <f t="shared" si="2"/>
        <v>76.5</v>
      </c>
      <c r="H83" s="6" t="s">
        <v>139</v>
      </c>
      <c r="I83" s="9" t="s">
        <v>161</v>
      </c>
    </row>
    <row r="84" spans="1:9" x14ac:dyDescent="0.25">
      <c r="A84" s="6" t="s">
        <v>159</v>
      </c>
      <c r="B84" s="6" t="s">
        <v>21</v>
      </c>
      <c r="C84" s="6" t="s">
        <v>136</v>
      </c>
      <c r="D84" s="6" t="s">
        <v>160</v>
      </c>
      <c r="E84" s="7">
        <v>7</v>
      </c>
      <c r="F84" s="8">
        <v>76.5</v>
      </c>
      <c r="G84" s="8">
        <f t="shared" si="2"/>
        <v>535.5</v>
      </c>
      <c r="H84" s="6" t="s">
        <v>139</v>
      </c>
      <c r="I84" s="9" t="s">
        <v>161</v>
      </c>
    </row>
    <row r="85" spans="1:9" x14ac:dyDescent="0.25">
      <c r="A85" s="6" t="s">
        <v>159</v>
      </c>
      <c r="B85" s="6" t="s">
        <v>162</v>
      </c>
      <c r="C85" s="6" t="s">
        <v>11</v>
      </c>
      <c r="D85" s="6" t="s">
        <v>160</v>
      </c>
      <c r="E85" s="7">
        <v>3</v>
      </c>
      <c r="F85" s="8">
        <v>76.5</v>
      </c>
      <c r="G85" s="8">
        <f t="shared" si="2"/>
        <v>229.5</v>
      </c>
      <c r="H85" s="6" t="s">
        <v>139</v>
      </c>
      <c r="I85" s="9" t="s">
        <v>161</v>
      </c>
    </row>
    <row r="86" spans="1:9" x14ac:dyDescent="0.25">
      <c r="A86" s="6" t="s">
        <v>122</v>
      </c>
      <c r="B86" s="6" t="s">
        <v>21</v>
      </c>
      <c r="C86" s="6" t="s">
        <v>30</v>
      </c>
      <c r="D86" s="6" t="s">
        <v>123</v>
      </c>
      <c r="E86" s="7">
        <v>7</v>
      </c>
      <c r="F86" s="8">
        <v>75</v>
      </c>
      <c r="G86" s="8">
        <f t="shared" si="2"/>
        <v>525</v>
      </c>
      <c r="H86" s="6" t="s">
        <v>124</v>
      </c>
      <c r="I86" s="9" t="s">
        <v>125</v>
      </c>
    </row>
    <row r="87" spans="1:9" x14ac:dyDescent="0.25">
      <c r="A87" s="6" t="s">
        <v>122</v>
      </c>
      <c r="B87" s="6" t="s">
        <v>126</v>
      </c>
      <c r="C87" s="6" t="s">
        <v>30</v>
      </c>
      <c r="D87" s="6" t="s">
        <v>123</v>
      </c>
      <c r="E87" s="7">
        <v>7</v>
      </c>
      <c r="F87" s="8">
        <v>75</v>
      </c>
      <c r="G87" s="8">
        <f t="shared" si="2"/>
        <v>525</v>
      </c>
      <c r="H87" s="6" t="s">
        <v>124</v>
      </c>
      <c r="I87" s="9" t="s">
        <v>125</v>
      </c>
    </row>
    <row r="88" spans="1:9" x14ac:dyDescent="0.25">
      <c r="A88" s="6" t="s">
        <v>122</v>
      </c>
      <c r="B88" s="6" t="s">
        <v>127</v>
      </c>
      <c r="C88" s="6" t="s">
        <v>30</v>
      </c>
      <c r="D88" s="6" t="s">
        <v>123</v>
      </c>
      <c r="E88" s="7">
        <v>6</v>
      </c>
      <c r="F88" s="8">
        <v>75</v>
      </c>
      <c r="G88" s="8">
        <f t="shared" si="2"/>
        <v>450</v>
      </c>
      <c r="H88" s="6" t="s">
        <v>124</v>
      </c>
      <c r="I88" s="9" t="s">
        <v>125</v>
      </c>
    </row>
    <row r="89" spans="1:9" x14ac:dyDescent="0.25">
      <c r="A89" s="6" t="s">
        <v>122</v>
      </c>
      <c r="B89" s="6" t="s">
        <v>126</v>
      </c>
      <c r="C89" s="6" t="s">
        <v>27</v>
      </c>
      <c r="D89" s="6" t="s">
        <v>123</v>
      </c>
      <c r="E89" s="7">
        <v>7</v>
      </c>
      <c r="F89" s="8">
        <v>75</v>
      </c>
      <c r="G89" s="8">
        <f t="shared" si="2"/>
        <v>525</v>
      </c>
      <c r="H89" s="6" t="s">
        <v>124</v>
      </c>
      <c r="I89" s="9" t="s">
        <v>125</v>
      </c>
    </row>
    <row r="90" spans="1:9" x14ac:dyDescent="0.25">
      <c r="A90" s="6" t="s">
        <v>197</v>
      </c>
      <c r="B90" s="6" t="s">
        <v>175</v>
      </c>
      <c r="C90" s="6" t="s">
        <v>30</v>
      </c>
      <c r="D90" s="6" t="s">
        <v>198</v>
      </c>
      <c r="E90" s="7">
        <v>31</v>
      </c>
      <c r="F90" s="8">
        <v>75</v>
      </c>
      <c r="G90" s="8">
        <f t="shared" si="2"/>
        <v>2325</v>
      </c>
      <c r="H90" s="6" t="s">
        <v>124</v>
      </c>
      <c r="I90" s="9" t="s">
        <v>199</v>
      </c>
    </row>
    <row r="91" spans="1:9" x14ac:dyDescent="0.25">
      <c r="A91" s="6" t="s">
        <v>197</v>
      </c>
      <c r="B91" s="6" t="s">
        <v>178</v>
      </c>
      <c r="C91" s="6" t="s">
        <v>30</v>
      </c>
      <c r="D91" s="6" t="s">
        <v>198</v>
      </c>
      <c r="E91" s="7">
        <v>1</v>
      </c>
      <c r="F91" s="8">
        <v>75</v>
      </c>
      <c r="G91" s="8">
        <f t="shared" si="2"/>
        <v>75</v>
      </c>
      <c r="H91" s="6" t="s">
        <v>124</v>
      </c>
      <c r="I91" s="9" t="s">
        <v>199</v>
      </c>
    </row>
    <row r="92" spans="1:9" x14ac:dyDescent="0.25">
      <c r="A92" s="6" t="s">
        <v>197</v>
      </c>
      <c r="B92" s="6" t="s">
        <v>175</v>
      </c>
      <c r="C92" s="6" t="s">
        <v>27</v>
      </c>
      <c r="D92" s="6" t="s">
        <v>198</v>
      </c>
      <c r="E92" s="7">
        <v>19</v>
      </c>
      <c r="F92" s="8">
        <v>75</v>
      </c>
      <c r="G92" s="8">
        <f t="shared" si="2"/>
        <v>1425</v>
      </c>
      <c r="H92" s="6" t="s">
        <v>124</v>
      </c>
      <c r="I92" s="9" t="s">
        <v>199</v>
      </c>
    </row>
    <row r="93" spans="1:9" x14ac:dyDescent="0.25">
      <c r="A93" s="6" t="s">
        <v>197</v>
      </c>
      <c r="B93" s="6" t="s">
        <v>175</v>
      </c>
      <c r="C93" s="6" t="s">
        <v>38</v>
      </c>
      <c r="D93" s="6" t="s">
        <v>198</v>
      </c>
      <c r="E93" s="7">
        <v>14</v>
      </c>
      <c r="F93" s="8">
        <v>75</v>
      </c>
      <c r="G93" s="8">
        <f t="shared" si="2"/>
        <v>1050</v>
      </c>
      <c r="H93" s="6" t="s">
        <v>124</v>
      </c>
      <c r="I93" s="9" t="s">
        <v>199</v>
      </c>
    </row>
    <row r="94" spans="1:9" x14ac:dyDescent="0.25">
      <c r="A94" s="6" t="s">
        <v>112</v>
      </c>
      <c r="B94" s="6" t="s">
        <v>113</v>
      </c>
      <c r="C94" s="6" t="s">
        <v>27</v>
      </c>
      <c r="D94" s="6" t="s">
        <v>114</v>
      </c>
      <c r="E94" s="7">
        <v>4</v>
      </c>
      <c r="F94" s="8">
        <v>73.5</v>
      </c>
      <c r="G94" s="8">
        <f t="shared" si="2"/>
        <v>294</v>
      </c>
      <c r="H94" s="6" t="s">
        <v>115</v>
      </c>
      <c r="I94" s="9" t="s">
        <v>116</v>
      </c>
    </row>
    <row r="95" spans="1:9" x14ac:dyDescent="0.25">
      <c r="A95" s="6" t="s">
        <v>145</v>
      </c>
      <c r="B95" s="6" t="s">
        <v>46</v>
      </c>
      <c r="C95" s="6" t="s">
        <v>27</v>
      </c>
      <c r="D95" s="6" t="s">
        <v>146</v>
      </c>
      <c r="E95" s="7">
        <v>2</v>
      </c>
      <c r="F95" s="8">
        <v>72</v>
      </c>
      <c r="G95" s="8">
        <f t="shared" si="2"/>
        <v>144</v>
      </c>
      <c r="H95" s="6" t="s">
        <v>115</v>
      </c>
      <c r="I95" s="9" t="s">
        <v>147</v>
      </c>
    </row>
    <row r="96" spans="1:9" x14ac:dyDescent="0.25">
      <c r="A96" s="6" t="s">
        <v>145</v>
      </c>
      <c r="B96" s="6" t="s">
        <v>21</v>
      </c>
      <c r="C96" s="6" t="s">
        <v>27</v>
      </c>
      <c r="D96" s="6" t="s">
        <v>146</v>
      </c>
      <c r="E96" s="7">
        <v>12</v>
      </c>
      <c r="F96" s="8">
        <v>72</v>
      </c>
      <c r="G96" s="8">
        <f t="shared" si="2"/>
        <v>864</v>
      </c>
      <c r="H96" s="6" t="s">
        <v>115</v>
      </c>
      <c r="I96" s="9" t="s">
        <v>147</v>
      </c>
    </row>
    <row r="97" spans="1:9" x14ac:dyDescent="0.25">
      <c r="A97" s="6" t="s">
        <v>145</v>
      </c>
      <c r="B97" s="6" t="s">
        <v>21</v>
      </c>
      <c r="C97" s="6" t="s">
        <v>30</v>
      </c>
      <c r="D97" s="6" t="s">
        <v>146</v>
      </c>
      <c r="E97" s="7">
        <v>10</v>
      </c>
      <c r="F97" s="8">
        <v>72</v>
      </c>
      <c r="G97" s="8">
        <f t="shared" si="2"/>
        <v>720</v>
      </c>
      <c r="H97" s="6" t="s">
        <v>115</v>
      </c>
      <c r="I97" s="9" t="s">
        <v>147</v>
      </c>
    </row>
    <row r="98" spans="1:9" x14ac:dyDescent="0.25">
      <c r="A98" s="6" t="s">
        <v>145</v>
      </c>
      <c r="B98" s="6" t="s">
        <v>46</v>
      </c>
      <c r="C98" s="6" t="s">
        <v>30</v>
      </c>
      <c r="D98" s="6" t="s">
        <v>146</v>
      </c>
      <c r="E98" s="7">
        <v>16</v>
      </c>
      <c r="F98" s="8">
        <v>72</v>
      </c>
      <c r="G98" s="8">
        <f t="shared" ref="G98:G129" si="3">F98*E98</f>
        <v>1152</v>
      </c>
      <c r="H98" s="6" t="s">
        <v>115</v>
      </c>
      <c r="I98" s="9" t="s">
        <v>147</v>
      </c>
    </row>
    <row r="99" spans="1:9" x14ac:dyDescent="0.25">
      <c r="A99" s="6" t="s">
        <v>145</v>
      </c>
      <c r="B99" s="6" t="s">
        <v>46</v>
      </c>
      <c r="C99" s="6" t="s">
        <v>38</v>
      </c>
      <c r="D99" s="6" t="s">
        <v>146</v>
      </c>
      <c r="E99" s="7">
        <v>16</v>
      </c>
      <c r="F99" s="8">
        <v>72</v>
      </c>
      <c r="G99" s="8">
        <f t="shared" si="3"/>
        <v>1152</v>
      </c>
      <c r="H99" s="6" t="s">
        <v>115</v>
      </c>
      <c r="I99" s="9" t="s">
        <v>147</v>
      </c>
    </row>
    <row r="100" spans="1:9" x14ac:dyDescent="0.25">
      <c r="A100" s="6" t="s">
        <v>145</v>
      </c>
      <c r="B100" s="6" t="s">
        <v>46</v>
      </c>
      <c r="C100" s="6" t="s">
        <v>30</v>
      </c>
      <c r="D100" s="6" t="s">
        <v>146</v>
      </c>
      <c r="E100" s="7">
        <v>1</v>
      </c>
      <c r="F100" s="8">
        <v>72</v>
      </c>
      <c r="G100" s="8">
        <f t="shared" si="3"/>
        <v>72</v>
      </c>
      <c r="H100" s="6" t="s">
        <v>115</v>
      </c>
      <c r="I100" s="9" t="s">
        <v>147</v>
      </c>
    </row>
    <row r="101" spans="1:9" x14ac:dyDescent="0.25">
      <c r="A101" s="6" t="s">
        <v>171</v>
      </c>
      <c r="B101" s="6" t="s">
        <v>172</v>
      </c>
      <c r="C101" s="6" t="s">
        <v>38</v>
      </c>
      <c r="D101" s="6" t="s">
        <v>173</v>
      </c>
      <c r="E101" s="7">
        <v>6</v>
      </c>
      <c r="F101" s="8">
        <v>71</v>
      </c>
      <c r="G101" s="8">
        <f t="shared" si="3"/>
        <v>426</v>
      </c>
      <c r="H101" s="6" t="s">
        <v>139</v>
      </c>
      <c r="I101" s="9" t="s">
        <v>174</v>
      </c>
    </row>
    <row r="102" spans="1:9" x14ac:dyDescent="0.25">
      <c r="A102" s="6" t="s">
        <v>171</v>
      </c>
      <c r="B102" s="6" t="s">
        <v>172</v>
      </c>
      <c r="C102" s="6" t="s">
        <v>30</v>
      </c>
      <c r="D102" s="6" t="s">
        <v>173</v>
      </c>
      <c r="E102" s="7">
        <v>2</v>
      </c>
      <c r="F102" s="8">
        <v>71</v>
      </c>
      <c r="G102" s="8">
        <f t="shared" si="3"/>
        <v>142</v>
      </c>
      <c r="H102" s="6" t="s">
        <v>139</v>
      </c>
      <c r="I102" s="9" t="s">
        <v>174</v>
      </c>
    </row>
    <row r="103" spans="1:9" x14ac:dyDescent="0.25">
      <c r="A103" s="6" t="s">
        <v>171</v>
      </c>
      <c r="B103" s="6" t="s">
        <v>172</v>
      </c>
      <c r="C103" s="6" t="s">
        <v>27</v>
      </c>
      <c r="D103" s="6" t="s">
        <v>173</v>
      </c>
      <c r="E103" s="7">
        <v>14</v>
      </c>
      <c r="F103" s="8">
        <v>71</v>
      </c>
      <c r="G103" s="8">
        <f t="shared" si="3"/>
        <v>994</v>
      </c>
      <c r="H103" s="6" t="s">
        <v>139</v>
      </c>
      <c r="I103" s="9" t="s">
        <v>174</v>
      </c>
    </row>
    <row r="104" spans="1:9" x14ac:dyDescent="0.25">
      <c r="A104" s="6" t="s">
        <v>171</v>
      </c>
      <c r="B104" s="6" t="s">
        <v>175</v>
      </c>
      <c r="C104" s="6" t="s">
        <v>38</v>
      </c>
      <c r="D104" s="6" t="s">
        <v>173</v>
      </c>
      <c r="E104" s="7">
        <v>2</v>
      </c>
      <c r="F104" s="8">
        <v>71</v>
      </c>
      <c r="G104" s="8">
        <f t="shared" si="3"/>
        <v>142</v>
      </c>
      <c r="H104" s="6" t="s">
        <v>139</v>
      </c>
      <c r="I104" s="9" t="s">
        <v>174</v>
      </c>
    </row>
    <row r="105" spans="1:9" x14ac:dyDescent="0.25">
      <c r="A105" s="6" t="s">
        <v>171</v>
      </c>
      <c r="B105" s="6" t="s">
        <v>175</v>
      </c>
      <c r="C105" s="6" t="s">
        <v>27</v>
      </c>
      <c r="D105" s="6" t="s">
        <v>173</v>
      </c>
      <c r="E105" s="7">
        <v>15</v>
      </c>
      <c r="F105" s="8">
        <v>71</v>
      </c>
      <c r="G105" s="8">
        <f t="shared" si="3"/>
        <v>1065</v>
      </c>
      <c r="H105" s="6" t="s">
        <v>139</v>
      </c>
      <c r="I105" s="9" t="s">
        <v>174</v>
      </c>
    </row>
    <row r="106" spans="1:9" x14ac:dyDescent="0.25">
      <c r="A106" s="6" t="s">
        <v>171</v>
      </c>
      <c r="B106" s="6" t="s">
        <v>175</v>
      </c>
      <c r="C106" s="6" t="s">
        <v>30</v>
      </c>
      <c r="D106" s="6" t="s">
        <v>173</v>
      </c>
      <c r="E106" s="7">
        <v>7</v>
      </c>
      <c r="F106" s="8">
        <v>71</v>
      </c>
      <c r="G106" s="8">
        <f t="shared" si="3"/>
        <v>497</v>
      </c>
      <c r="H106" s="6" t="s">
        <v>139</v>
      </c>
      <c r="I106" s="9" t="s">
        <v>174</v>
      </c>
    </row>
    <row r="107" spans="1:9" x14ac:dyDescent="0.25">
      <c r="A107" s="6" t="s">
        <v>171</v>
      </c>
      <c r="B107" s="6" t="s">
        <v>172</v>
      </c>
      <c r="C107" s="6" t="s">
        <v>176</v>
      </c>
      <c r="D107" s="6" t="s">
        <v>173</v>
      </c>
      <c r="E107" s="7">
        <v>1</v>
      </c>
      <c r="F107" s="8">
        <v>71</v>
      </c>
      <c r="G107" s="8">
        <f t="shared" si="3"/>
        <v>71</v>
      </c>
      <c r="H107" s="6" t="s">
        <v>139</v>
      </c>
      <c r="I107" s="9" t="s">
        <v>174</v>
      </c>
    </row>
    <row r="108" spans="1:9" x14ac:dyDescent="0.25">
      <c r="A108" s="6" t="s">
        <v>171</v>
      </c>
      <c r="B108" s="6" t="s">
        <v>172</v>
      </c>
      <c r="C108" s="6" t="s">
        <v>30</v>
      </c>
      <c r="D108" s="6" t="s">
        <v>173</v>
      </c>
      <c r="E108" s="7">
        <v>5</v>
      </c>
      <c r="F108" s="8">
        <v>71</v>
      </c>
      <c r="G108" s="8">
        <f t="shared" si="3"/>
        <v>355</v>
      </c>
      <c r="H108" s="6" t="s">
        <v>139</v>
      </c>
      <c r="I108" s="9" t="s">
        <v>174</v>
      </c>
    </row>
    <row r="109" spans="1:9" x14ac:dyDescent="0.25">
      <c r="A109" s="6" t="s">
        <v>171</v>
      </c>
      <c r="B109" s="6" t="s">
        <v>175</v>
      </c>
      <c r="C109" s="6" t="s">
        <v>27</v>
      </c>
      <c r="D109" s="6" t="s">
        <v>173</v>
      </c>
      <c r="E109" s="7">
        <v>2</v>
      </c>
      <c r="F109" s="8">
        <v>71</v>
      </c>
      <c r="G109" s="8">
        <f t="shared" si="3"/>
        <v>142</v>
      </c>
      <c r="H109" s="6" t="s">
        <v>139</v>
      </c>
      <c r="I109" s="9" t="s">
        <v>174</v>
      </c>
    </row>
    <row r="110" spans="1:9" x14ac:dyDescent="0.25">
      <c r="A110" s="6" t="s">
        <v>171</v>
      </c>
      <c r="B110" s="6" t="s">
        <v>172</v>
      </c>
      <c r="C110" s="6" t="s">
        <v>11</v>
      </c>
      <c r="D110" s="6" t="s">
        <v>173</v>
      </c>
      <c r="E110" s="7">
        <v>1</v>
      </c>
      <c r="F110" s="8">
        <v>71</v>
      </c>
      <c r="G110" s="8">
        <f t="shared" si="3"/>
        <v>71</v>
      </c>
      <c r="H110" s="6" t="s">
        <v>139</v>
      </c>
      <c r="I110" s="9" t="s">
        <v>174</v>
      </c>
    </row>
    <row r="111" spans="1:9" x14ac:dyDescent="0.25">
      <c r="A111" s="6" t="s">
        <v>167</v>
      </c>
      <c r="B111" s="6" t="s">
        <v>168</v>
      </c>
      <c r="C111" s="6" t="s">
        <v>38</v>
      </c>
      <c r="D111" s="6" t="s">
        <v>169</v>
      </c>
      <c r="E111" s="7">
        <v>1</v>
      </c>
      <c r="F111" s="8">
        <v>69.75</v>
      </c>
      <c r="G111" s="8">
        <f t="shared" si="3"/>
        <v>69.75</v>
      </c>
      <c r="H111" s="6" t="s">
        <v>120</v>
      </c>
      <c r="I111" s="9" t="s">
        <v>170</v>
      </c>
    </row>
    <row r="112" spans="1:9" x14ac:dyDescent="0.25">
      <c r="A112" s="6" t="s">
        <v>167</v>
      </c>
      <c r="B112" s="6" t="s">
        <v>168</v>
      </c>
      <c r="C112" s="6" t="s">
        <v>27</v>
      </c>
      <c r="D112" s="6" t="s">
        <v>169</v>
      </c>
      <c r="E112" s="7">
        <v>1</v>
      </c>
      <c r="F112" s="8">
        <v>69.75</v>
      </c>
      <c r="G112" s="8">
        <f t="shared" si="3"/>
        <v>69.75</v>
      </c>
      <c r="H112" s="6" t="s">
        <v>120</v>
      </c>
      <c r="I112" s="9" t="s">
        <v>170</v>
      </c>
    </row>
    <row r="113" spans="1:9" x14ac:dyDescent="0.25">
      <c r="A113" s="6" t="s">
        <v>211</v>
      </c>
      <c r="B113" s="6" t="s">
        <v>212</v>
      </c>
      <c r="C113" s="6" t="s">
        <v>27</v>
      </c>
      <c r="D113" s="6" t="s">
        <v>213</v>
      </c>
      <c r="E113" s="7">
        <v>2</v>
      </c>
      <c r="F113" s="8">
        <v>69.75</v>
      </c>
      <c r="G113" s="8">
        <f t="shared" si="3"/>
        <v>139.5</v>
      </c>
      <c r="H113" s="6" t="s">
        <v>214</v>
      </c>
      <c r="I113" s="9" t="s">
        <v>215</v>
      </c>
    </row>
    <row r="114" spans="1:9" x14ac:dyDescent="0.25">
      <c r="A114" s="6" t="s">
        <v>211</v>
      </c>
      <c r="B114" s="6" t="s">
        <v>212</v>
      </c>
      <c r="C114" s="6" t="s">
        <v>27</v>
      </c>
      <c r="D114" s="6" t="s">
        <v>213</v>
      </c>
      <c r="E114" s="7">
        <v>1</v>
      </c>
      <c r="F114" s="8">
        <v>69.75</v>
      </c>
      <c r="G114" s="8">
        <f t="shared" si="3"/>
        <v>69.75</v>
      </c>
      <c r="H114" s="6" t="s">
        <v>214</v>
      </c>
      <c r="I114" s="9" t="s">
        <v>215</v>
      </c>
    </row>
    <row r="115" spans="1:9" x14ac:dyDescent="0.25">
      <c r="A115" s="6" t="s">
        <v>211</v>
      </c>
      <c r="B115" s="6" t="s">
        <v>21</v>
      </c>
      <c r="C115" s="6" t="s">
        <v>11</v>
      </c>
      <c r="D115" s="6" t="s">
        <v>213</v>
      </c>
      <c r="E115" s="7">
        <v>23</v>
      </c>
      <c r="F115" s="8">
        <v>69.75</v>
      </c>
      <c r="G115" s="8">
        <f t="shared" si="3"/>
        <v>1604.25</v>
      </c>
      <c r="H115" s="6" t="s">
        <v>214</v>
      </c>
      <c r="I115" s="9" t="s">
        <v>215</v>
      </c>
    </row>
    <row r="116" spans="1:9" x14ac:dyDescent="0.25">
      <c r="A116" s="6" t="s">
        <v>211</v>
      </c>
      <c r="B116" s="6" t="s">
        <v>212</v>
      </c>
      <c r="C116" s="6" t="s">
        <v>30</v>
      </c>
      <c r="D116" s="6" t="s">
        <v>213</v>
      </c>
      <c r="E116" s="7">
        <v>3</v>
      </c>
      <c r="F116" s="8">
        <v>69.75</v>
      </c>
      <c r="G116" s="8">
        <f t="shared" si="3"/>
        <v>209.25</v>
      </c>
      <c r="H116" s="6" t="s">
        <v>214</v>
      </c>
      <c r="I116" s="9" t="s">
        <v>215</v>
      </c>
    </row>
    <row r="117" spans="1:9" x14ac:dyDescent="0.25">
      <c r="A117" s="6" t="s">
        <v>117</v>
      </c>
      <c r="B117" s="6" t="s">
        <v>118</v>
      </c>
      <c r="C117" s="6" t="s">
        <v>30</v>
      </c>
      <c r="D117" s="6" t="s">
        <v>119</v>
      </c>
      <c r="E117" s="7">
        <v>29</v>
      </c>
      <c r="F117" s="8">
        <v>68.5</v>
      </c>
      <c r="G117" s="8">
        <f t="shared" si="3"/>
        <v>1986.5</v>
      </c>
      <c r="H117" s="6" t="s">
        <v>120</v>
      </c>
      <c r="I117" s="9" t="s">
        <v>121</v>
      </c>
    </row>
    <row r="118" spans="1:9" x14ac:dyDescent="0.25">
      <c r="A118" s="6" t="s">
        <v>117</v>
      </c>
      <c r="B118" s="6" t="s">
        <v>118</v>
      </c>
      <c r="C118" s="6" t="s">
        <v>11</v>
      </c>
      <c r="D118" s="6" t="s">
        <v>119</v>
      </c>
      <c r="E118" s="7">
        <v>1</v>
      </c>
      <c r="F118" s="8">
        <v>68.5</v>
      </c>
      <c r="G118" s="8">
        <f t="shared" si="3"/>
        <v>68.5</v>
      </c>
      <c r="H118" s="6" t="s">
        <v>120</v>
      </c>
      <c r="I118" s="9" t="s">
        <v>121</v>
      </c>
    </row>
    <row r="119" spans="1:9" x14ac:dyDescent="0.25">
      <c r="A119" s="6" t="s">
        <v>203</v>
      </c>
      <c r="B119" s="6" t="s">
        <v>204</v>
      </c>
      <c r="C119" s="6" t="s">
        <v>30</v>
      </c>
      <c r="D119" s="6" t="s">
        <v>205</v>
      </c>
      <c r="E119" s="7">
        <v>51</v>
      </c>
      <c r="F119" s="8">
        <v>66</v>
      </c>
      <c r="G119" s="8">
        <f t="shared" si="3"/>
        <v>3366</v>
      </c>
      <c r="H119" s="6" t="s">
        <v>180</v>
      </c>
      <c r="I119" s="9" t="s">
        <v>206</v>
      </c>
    </row>
    <row r="120" spans="1:9" x14ac:dyDescent="0.25">
      <c r="A120" s="6" t="s">
        <v>177</v>
      </c>
      <c r="B120" s="6" t="s">
        <v>178</v>
      </c>
      <c r="C120" s="6" t="s">
        <v>30</v>
      </c>
      <c r="D120" s="6" t="s">
        <v>179</v>
      </c>
      <c r="E120" s="7">
        <v>2</v>
      </c>
      <c r="F120" s="8">
        <v>66</v>
      </c>
      <c r="G120" s="8">
        <f t="shared" si="3"/>
        <v>132</v>
      </c>
      <c r="H120" s="6" t="s">
        <v>180</v>
      </c>
      <c r="I120" s="9" t="s">
        <v>181</v>
      </c>
    </row>
    <row r="121" spans="1:9" x14ac:dyDescent="0.25">
      <c r="A121" s="6" t="s">
        <v>177</v>
      </c>
      <c r="B121" s="6" t="s">
        <v>178</v>
      </c>
      <c r="C121" s="6" t="s">
        <v>30</v>
      </c>
      <c r="D121" s="6" t="s">
        <v>179</v>
      </c>
      <c r="E121" s="7">
        <v>6</v>
      </c>
      <c r="F121" s="8">
        <v>66</v>
      </c>
      <c r="G121" s="8">
        <f t="shared" si="3"/>
        <v>396</v>
      </c>
      <c r="H121" s="6" t="s">
        <v>180</v>
      </c>
      <c r="I121" s="9" t="s">
        <v>181</v>
      </c>
    </row>
    <row r="122" spans="1:9" x14ac:dyDescent="0.25">
      <c r="A122" s="6" t="s">
        <v>177</v>
      </c>
      <c r="B122" s="6" t="s">
        <v>178</v>
      </c>
      <c r="C122" s="6" t="s">
        <v>27</v>
      </c>
      <c r="D122" s="6" t="s">
        <v>179</v>
      </c>
      <c r="E122" s="7">
        <v>23</v>
      </c>
      <c r="F122" s="8">
        <v>66</v>
      </c>
      <c r="G122" s="8">
        <f t="shared" si="3"/>
        <v>1518</v>
      </c>
      <c r="H122" s="6" t="s">
        <v>180</v>
      </c>
      <c r="I122" s="9" t="s">
        <v>181</v>
      </c>
    </row>
    <row r="123" spans="1:9" x14ac:dyDescent="0.25">
      <c r="A123" s="6" t="s">
        <v>177</v>
      </c>
      <c r="B123" s="6" t="s">
        <v>178</v>
      </c>
      <c r="C123" s="6" t="s">
        <v>30</v>
      </c>
      <c r="D123" s="6" t="s">
        <v>179</v>
      </c>
      <c r="E123" s="7">
        <v>30</v>
      </c>
      <c r="F123" s="8">
        <v>66</v>
      </c>
      <c r="G123" s="8">
        <f t="shared" si="3"/>
        <v>1980</v>
      </c>
      <c r="H123" s="6" t="s">
        <v>180</v>
      </c>
      <c r="I123" s="9" t="s">
        <v>181</v>
      </c>
    </row>
    <row r="124" spans="1:9" x14ac:dyDescent="0.25">
      <c r="A124" s="6" t="s">
        <v>177</v>
      </c>
      <c r="B124" s="6" t="s">
        <v>21</v>
      </c>
      <c r="C124" s="6" t="s">
        <v>30</v>
      </c>
      <c r="D124" s="6" t="s">
        <v>179</v>
      </c>
      <c r="E124" s="7">
        <v>2</v>
      </c>
      <c r="F124" s="8">
        <v>66</v>
      </c>
      <c r="G124" s="8">
        <f t="shared" si="3"/>
        <v>132</v>
      </c>
      <c r="H124" s="6" t="s">
        <v>180</v>
      </c>
      <c r="I124" s="9" t="s">
        <v>181</v>
      </c>
    </row>
    <row r="125" spans="1:9" x14ac:dyDescent="0.25">
      <c r="A125" s="6" t="s">
        <v>177</v>
      </c>
      <c r="B125" s="6" t="s">
        <v>178</v>
      </c>
      <c r="C125" s="6" t="s">
        <v>27</v>
      </c>
      <c r="D125" s="6" t="s">
        <v>179</v>
      </c>
      <c r="E125" s="7">
        <v>8</v>
      </c>
      <c r="F125" s="8">
        <v>66</v>
      </c>
      <c r="G125" s="8">
        <f t="shared" si="3"/>
        <v>528</v>
      </c>
      <c r="H125" s="6" t="s">
        <v>180</v>
      </c>
      <c r="I125" s="9" t="s">
        <v>181</v>
      </c>
    </row>
    <row r="126" spans="1:9" x14ac:dyDescent="0.25">
      <c r="A126" s="6" t="s">
        <v>177</v>
      </c>
      <c r="B126" s="6" t="s">
        <v>178</v>
      </c>
      <c r="C126" s="6" t="s">
        <v>30</v>
      </c>
      <c r="D126" s="6" t="s">
        <v>179</v>
      </c>
      <c r="E126" s="7">
        <v>1</v>
      </c>
      <c r="F126" s="8">
        <v>66</v>
      </c>
      <c r="G126" s="8">
        <f t="shared" si="3"/>
        <v>66</v>
      </c>
      <c r="H126" s="6" t="s">
        <v>180</v>
      </c>
      <c r="I126" s="9" t="s">
        <v>181</v>
      </c>
    </row>
    <row r="127" spans="1:9" x14ac:dyDescent="0.25">
      <c r="A127" s="6" t="s">
        <v>177</v>
      </c>
      <c r="B127" s="6" t="s">
        <v>21</v>
      </c>
      <c r="C127" s="6" t="s">
        <v>30</v>
      </c>
      <c r="D127" s="6" t="s">
        <v>179</v>
      </c>
      <c r="E127" s="7">
        <v>2</v>
      </c>
      <c r="F127" s="8">
        <v>66</v>
      </c>
      <c r="G127" s="8">
        <f t="shared" si="3"/>
        <v>132</v>
      </c>
      <c r="H127" s="6" t="s">
        <v>180</v>
      </c>
      <c r="I127" s="9" t="s">
        <v>181</v>
      </c>
    </row>
    <row r="128" spans="1:9" x14ac:dyDescent="0.25">
      <c r="A128" s="6" t="s">
        <v>177</v>
      </c>
      <c r="B128" s="6" t="s">
        <v>178</v>
      </c>
      <c r="C128" s="6" t="s">
        <v>30</v>
      </c>
      <c r="D128" s="6" t="s">
        <v>179</v>
      </c>
      <c r="E128" s="7">
        <v>1</v>
      </c>
      <c r="F128" s="8">
        <v>66</v>
      </c>
      <c r="G128" s="8">
        <f t="shared" si="3"/>
        <v>66</v>
      </c>
      <c r="H128" s="6" t="s">
        <v>180</v>
      </c>
      <c r="I128" s="9" t="s">
        <v>181</v>
      </c>
    </row>
    <row r="129" spans="1:9" x14ac:dyDescent="0.25">
      <c r="A129" s="6" t="s">
        <v>193</v>
      </c>
      <c r="B129" s="6" t="s">
        <v>40</v>
      </c>
      <c r="C129" s="6" t="s">
        <v>11</v>
      </c>
      <c r="D129" s="6" t="s">
        <v>194</v>
      </c>
      <c r="E129" s="7">
        <v>3</v>
      </c>
      <c r="F129" s="8">
        <v>65</v>
      </c>
      <c r="G129" s="8">
        <f t="shared" si="3"/>
        <v>195</v>
      </c>
      <c r="H129" s="6" t="s">
        <v>195</v>
      </c>
      <c r="I129" s="9" t="s">
        <v>196</v>
      </c>
    </row>
    <row r="130" spans="1:9" x14ac:dyDescent="0.25">
      <c r="A130" s="6" t="s">
        <v>137</v>
      </c>
      <c r="B130" s="6" t="s">
        <v>40</v>
      </c>
      <c r="C130" s="6" t="s">
        <v>30</v>
      </c>
      <c r="D130" s="6" t="s">
        <v>138</v>
      </c>
      <c r="E130" s="7">
        <v>1</v>
      </c>
      <c r="F130" s="8">
        <v>65</v>
      </c>
      <c r="G130" s="8">
        <f t="shared" ref="G130:G161" si="4">F130*E130</f>
        <v>65</v>
      </c>
      <c r="H130" s="6" t="s">
        <v>139</v>
      </c>
      <c r="I130" s="9" t="s">
        <v>140</v>
      </c>
    </row>
    <row r="131" spans="1:9" x14ac:dyDescent="0.25">
      <c r="A131" s="6" t="s">
        <v>137</v>
      </c>
      <c r="B131" s="6" t="s">
        <v>40</v>
      </c>
      <c r="C131" s="6" t="s">
        <v>27</v>
      </c>
      <c r="D131" s="6" t="s">
        <v>138</v>
      </c>
      <c r="E131" s="7">
        <v>5</v>
      </c>
      <c r="F131" s="8">
        <v>65</v>
      </c>
      <c r="G131" s="8">
        <f t="shared" si="4"/>
        <v>325</v>
      </c>
      <c r="H131" s="6" t="s">
        <v>139</v>
      </c>
      <c r="I131" s="9" t="s">
        <v>140</v>
      </c>
    </row>
    <row r="132" spans="1:9" x14ac:dyDescent="0.25">
      <c r="A132" s="6" t="s">
        <v>200</v>
      </c>
      <c r="B132" s="6" t="s">
        <v>21</v>
      </c>
      <c r="C132" s="6" t="s">
        <v>38</v>
      </c>
      <c r="D132" s="6" t="s">
        <v>201</v>
      </c>
      <c r="E132" s="7">
        <v>28</v>
      </c>
      <c r="F132" s="8">
        <v>64.75</v>
      </c>
      <c r="G132" s="8">
        <f t="shared" si="4"/>
        <v>1813</v>
      </c>
      <c r="H132" s="6" t="s">
        <v>120</v>
      </c>
      <c r="I132" s="9" t="s">
        <v>202</v>
      </c>
    </row>
    <row r="133" spans="1:9" x14ac:dyDescent="0.25">
      <c r="A133" s="6" t="s">
        <v>200</v>
      </c>
      <c r="B133" s="6" t="s">
        <v>21</v>
      </c>
      <c r="C133" s="6" t="s">
        <v>27</v>
      </c>
      <c r="D133" s="6" t="s">
        <v>201</v>
      </c>
      <c r="E133" s="7">
        <v>38</v>
      </c>
      <c r="F133" s="8">
        <v>64.75</v>
      </c>
      <c r="G133" s="8">
        <f t="shared" si="4"/>
        <v>2460.5</v>
      </c>
      <c r="H133" s="6" t="s">
        <v>120</v>
      </c>
      <c r="I133" s="9" t="s">
        <v>202</v>
      </c>
    </row>
    <row r="134" spans="1:9" x14ac:dyDescent="0.25">
      <c r="A134" s="6" t="s">
        <v>200</v>
      </c>
      <c r="B134" s="6" t="s">
        <v>21</v>
      </c>
      <c r="C134" s="6" t="s">
        <v>30</v>
      </c>
      <c r="D134" s="6" t="s">
        <v>201</v>
      </c>
      <c r="E134" s="7">
        <v>7</v>
      </c>
      <c r="F134" s="8">
        <v>64.75</v>
      </c>
      <c r="G134" s="8">
        <f t="shared" si="4"/>
        <v>453.25</v>
      </c>
      <c r="H134" s="6" t="s">
        <v>120</v>
      </c>
      <c r="I134" s="9" t="s">
        <v>202</v>
      </c>
    </row>
    <row r="135" spans="1:9" x14ac:dyDescent="0.25">
      <c r="A135" s="6" t="s">
        <v>200</v>
      </c>
      <c r="B135" s="6" t="s">
        <v>21</v>
      </c>
      <c r="C135" s="6" t="s">
        <v>30</v>
      </c>
      <c r="D135" s="6" t="s">
        <v>201</v>
      </c>
      <c r="E135" s="7">
        <v>1</v>
      </c>
      <c r="F135" s="8">
        <v>64.75</v>
      </c>
      <c r="G135" s="8">
        <f t="shared" si="4"/>
        <v>64.75</v>
      </c>
      <c r="H135" s="6" t="s">
        <v>120</v>
      </c>
      <c r="I135" s="9" t="s">
        <v>202</v>
      </c>
    </row>
    <row r="136" spans="1:9" x14ac:dyDescent="0.25">
      <c r="A136" s="6" t="s">
        <v>200</v>
      </c>
      <c r="B136" s="6" t="s">
        <v>21</v>
      </c>
      <c r="C136" s="6" t="s">
        <v>30</v>
      </c>
      <c r="D136" s="6" t="s">
        <v>201</v>
      </c>
      <c r="E136" s="7">
        <v>1</v>
      </c>
      <c r="F136" s="8">
        <v>64.75</v>
      </c>
      <c r="G136" s="8">
        <f t="shared" si="4"/>
        <v>64.75</v>
      </c>
      <c r="H136" s="6" t="s">
        <v>120</v>
      </c>
      <c r="I136" s="9" t="s">
        <v>202</v>
      </c>
    </row>
    <row r="137" spans="1:9" x14ac:dyDescent="0.25">
      <c r="A137" s="6" t="s">
        <v>189</v>
      </c>
      <c r="B137" s="6" t="s">
        <v>190</v>
      </c>
      <c r="C137" s="6" t="s">
        <v>27</v>
      </c>
      <c r="D137" s="6" t="s">
        <v>191</v>
      </c>
      <c r="E137" s="7">
        <v>41</v>
      </c>
      <c r="F137" s="8">
        <v>64.5</v>
      </c>
      <c r="G137" s="8">
        <f t="shared" si="4"/>
        <v>2644.5</v>
      </c>
      <c r="H137" s="6" t="s">
        <v>52</v>
      </c>
      <c r="I137" s="9" t="s">
        <v>192</v>
      </c>
    </row>
    <row r="138" spans="1:9" x14ac:dyDescent="0.25">
      <c r="A138" s="6" t="s">
        <v>189</v>
      </c>
      <c r="B138" s="6" t="s">
        <v>190</v>
      </c>
      <c r="C138" s="6" t="s">
        <v>11</v>
      </c>
      <c r="D138" s="6" t="s">
        <v>191</v>
      </c>
      <c r="E138" s="7">
        <v>3</v>
      </c>
      <c r="F138" s="8">
        <v>64.5</v>
      </c>
      <c r="G138" s="8">
        <f t="shared" si="4"/>
        <v>193.5</v>
      </c>
      <c r="H138" s="6" t="s">
        <v>52</v>
      </c>
      <c r="I138" s="9" t="s">
        <v>192</v>
      </c>
    </row>
    <row r="139" spans="1:9" x14ac:dyDescent="0.25">
      <c r="A139" s="6" t="s">
        <v>189</v>
      </c>
      <c r="B139" s="6" t="s">
        <v>190</v>
      </c>
      <c r="C139" s="6" t="s">
        <v>30</v>
      </c>
      <c r="D139" s="6" t="s">
        <v>191</v>
      </c>
      <c r="E139" s="7">
        <v>38</v>
      </c>
      <c r="F139" s="8">
        <v>64.5</v>
      </c>
      <c r="G139" s="8">
        <f t="shared" si="4"/>
        <v>2451</v>
      </c>
      <c r="H139" s="6" t="s">
        <v>52</v>
      </c>
      <c r="I139" s="9" t="s">
        <v>192</v>
      </c>
    </row>
    <row r="140" spans="1:9" x14ac:dyDescent="0.25">
      <c r="A140" s="6" t="s">
        <v>133</v>
      </c>
      <c r="B140" s="6" t="s">
        <v>71</v>
      </c>
      <c r="C140" s="6" t="s">
        <v>27</v>
      </c>
      <c r="D140" s="6" t="s">
        <v>134</v>
      </c>
      <c r="E140" s="7">
        <v>5</v>
      </c>
      <c r="F140" s="8">
        <v>59</v>
      </c>
      <c r="G140" s="8">
        <f t="shared" si="4"/>
        <v>295</v>
      </c>
      <c r="H140" s="6" t="s">
        <v>120</v>
      </c>
      <c r="I140" s="9" t="s">
        <v>135</v>
      </c>
    </row>
    <row r="141" spans="1:9" x14ac:dyDescent="0.25">
      <c r="A141" s="6" t="s">
        <v>133</v>
      </c>
      <c r="B141" s="6" t="s">
        <v>71</v>
      </c>
      <c r="C141" s="6" t="s">
        <v>136</v>
      </c>
      <c r="D141" s="6" t="s">
        <v>134</v>
      </c>
      <c r="E141" s="7">
        <v>6</v>
      </c>
      <c r="F141" s="8">
        <v>59</v>
      </c>
      <c r="G141" s="8">
        <f t="shared" si="4"/>
        <v>354</v>
      </c>
      <c r="H141" s="6" t="s">
        <v>120</v>
      </c>
      <c r="I141" s="9" t="s">
        <v>135</v>
      </c>
    </row>
    <row r="142" spans="1:9" x14ac:dyDescent="0.25">
      <c r="A142" s="6" t="s">
        <v>133</v>
      </c>
      <c r="B142" s="6" t="s">
        <v>71</v>
      </c>
      <c r="C142" s="6" t="s">
        <v>30</v>
      </c>
      <c r="D142" s="6" t="s">
        <v>134</v>
      </c>
      <c r="E142" s="7">
        <v>12</v>
      </c>
      <c r="F142" s="8">
        <v>59</v>
      </c>
      <c r="G142" s="8">
        <f t="shared" si="4"/>
        <v>708</v>
      </c>
      <c r="H142" s="6" t="s">
        <v>120</v>
      </c>
      <c r="I142" s="9" t="s">
        <v>135</v>
      </c>
    </row>
    <row r="143" spans="1:9" x14ac:dyDescent="0.25">
      <c r="A143" s="6" t="s">
        <v>182</v>
      </c>
      <c r="B143" s="6" t="s">
        <v>168</v>
      </c>
      <c r="C143" s="6" t="s">
        <v>183</v>
      </c>
      <c r="D143" s="6" t="s">
        <v>184</v>
      </c>
      <c r="E143" s="7">
        <v>3</v>
      </c>
      <c r="F143" s="8">
        <v>53.5</v>
      </c>
      <c r="G143" s="8">
        <f t="shared" si="4"/>
        <v>160.5</v>
      </c>
      <c r="H143" s="6" t="s">
        <v>180</v>
      </c>
      <c r="I143" s="9" t="s">
        <v>185</v>
      </c>
    </row>
    <row r="144" spans="1:9" x14ac:dyDescent="0.25">
      <c r="A144" s="6" t="s">
        <v>182</v>
      </c>
      <c r="B144" s="6" t="s">
        <v>186</v>
      </c>
      <c r="C144" s="6" t="s">
        <v>176</v>
      </c>
      <c r="D144" s="6" t="s">
        <v>184</v>
      </c>
      <c r="E144" s="7">
        <v>1</v>
      </c>
      <c r="F144" s="8">
        <v>53.5</v>
      </c>
      <c r="G144" s="8">
        <f t="shared" si="4"/>
        <v>53.5</v>
      </c>
      <c r="H144" s="6" t="s">
        <v>180</v>
      </c>
      <c r="I144" s="9" t="s">
        <v>185</v>
      </c>
    </row>
    <row r="145" spans="1:9" x14ac:dyDescent="0.25">
      <c r="A145" s="6" t="s">
        <v>182</v>
      </c>
      <c r="B145" s="6" t="s">
        <v>187</v>
      </c>
      <c r="C145" s="6" t="s">
        <v>188</v>
      </c>
      <c r="D145" s="6" t="s">
        <v>184</v>
      </c>
      <c r="E145" s="7">
        <v>15</v>
      </c>
      <c r="F145" s="8">
        <v>53.5</v>
      </c>
      <c r="G145" s="8">
        <f t="shared" si="4"/>
        <v>802.5</v>
      </c>
      <c r="H145" s="6" t="s">
        <v>180</v>
      </c>
      <c r="I145" s="9" t="s">
        <v>185</v>
      </c>
    </row>
    <row r="146" spans="1:9" x14ac:dyDescent="0.25">
      <c r="A146" s="6" t="s">
        <v>182</v>
      </c>
      <c r="B146" s="6" t="s">
        <v>187</v>
      </c>
      <c r="C146" s="6" t="s">
        <v>183</v>
      </c>
      <c r="D146" s="6" t="s">
        <v>184</v>
      </c>
      <c r="E146" s="7">
        <v>12</v>
      </c>
      <c r="F146" s="8">
        <v>53.5</v>
      </c>
      <c r="G146" s="8">
        <f t="shared" si="4"/>
        <v>642</v>
      </c>
      <c r="H146" s="6" t="s">
        <v>180</v>
      </c>
      <c r="I146" s="9" t="s">
        <v>185</v>
      </c>
    </row>
    <row r="147" spans="1:9" x14ac:dyDescent="0.25">
      <c r="A147" s="6" t="s">
        <v>128</v>
      </c>
      <c r="B147" s="6" t="s">
        <v>129</v>
      </c>
      <c r="C147" s="6" t="s">
        <v>30</v>
      </c>
      <c r="D147" s="6" t="s">
        <v>130</v>
      </c>
      <c r="E147" s="7">
        <v>8</v>
      </c>
      <c r="F147" s="8">
        <v>50</v>
      </c>
      <c r="G147" s="8">
        <f t="shared" si="4"/>
        <v>400</v>
      </c>
      <c r="H147" s="6" t="s">
        <v>120</v>
      </c>
      <c r="I147" s="9" t="s">
        <v>131</v>
      </c>
    </row>
    <row r="148" spans="1:9" x14ac:dyDescent="0.25">
      <c r="A148" s="6" t="s">
        <v>128</v>
      </c>
      <c r="B148" s="6" t="s">
        <v>129</v>
      </c>
      <c r="C148" s="6" t="s">
        <v>11</v>
      </c>
      <c r="D148" s="6" t="s">
        <v>130</v>
      </c>
      <c r="E148" s="7">
        <v>1</v>
      </c>
      <c r="F148" s="8">
        <v>50</v>
      </c>
      <c r="G148" s="8">
        <f t="shared" si="4"/>
        <v>50</v>
      </c>
      <c r="H148" s="6" t="s">
        <v>120</v>
      </c>
      <c r="I148" s="9" t="s">
        <v>131</v>
      </c>
    </row>
    <row r="149" spans="1:9" x14ac:dyDescent="0.25">
      <c r="A149" s="6" t="s">
        <v>128</v>
      </c>
      <c r="B149" s="6" t="s">
        <v>132</v>
      </c>
      <c r="C149" s="6" t="s">
        <v>30</v>
      </c>
      <c r="D149" s="6" t="s">
        <v>130</v>
      </c>
      <c r="E149" s="7">
        <v>19</v>
      </c>
      <c r="F149" s="8">
        <v>50</v>
      </c>
      <c r="G149" s="8">
        <f t="shared" si="4"/>
        <v>950</v>
      </c>
      <c r="H149" s="6" t="s">
        <v>120</v>
      </c>
      <c r="I149" s="9" t="s">
        <v>131</v>
      </c>
    </row>
    <row r="150" spans="1:9" x14ac:dyDescent="0.25">
      <c r="A150" s="6" t="s">
        <v>207</v>
      </c>
      <c r="B150" s="6" t="s">
        <v>208</v>
      </c>
      <c r="C150" s="6" t="s">
        <v>38</v>
      </c>
      <c r="D150" s="6" t="s">
        <v>209</v>
      </c>
      <c r="E150" s="7">
        <v>10</v>
      </c>
      <c r="F150" s="8">
        <v>49.75</v>
      </c>
      <c r="G150" s="8">
        <f t="shared" si="4"/>
        <v>497.5</v>
      </c>
      <c r="H150" s="6" t="s">
        <v>120</v>
      </c>
      <c r="I150" s="9" t="s">
        <v>210</v>
      </c>
    </row>
    <row r="151" spans="1:9" x14ac:dyDescent="0.25">
      <c r="A151" s="6" t="s">
        <v>207</v>
      </c>
      <c r="B151" s="6" t="s">
        <v>208</v>
      </c>
      <c r="C151" s="6" t="s">
        <v>30</v>
      </c>
      <c r="D151" s="6" t="s">
        <v>209</v>
      </c>
      <c r="E151" s="7">
        <v>8</v>
      </c>
      <c r="F151" s="8">
        <v>49.75</v>
      </c>
      <c r="G151" s="8">
        <f t="shared" si="4"/>
        <v>398</v>
      </c>
      <c r="H151" s="6" t="s">
        <v>120</v>
      </c>
      <c r="I151" s="9" t="s">
        <v>210</v>
      </c>
    </row>
    <row r="152" spans="1:9" x14ac:dyDescent="0.25">
      <c r="A152" s="6" t="s">
        <v>79</v>
      </c>
      <c r="B152" s="6" t="s">
        <v>80</v>
      </c>
      <c r="C152" s="6" t="s">
        <v>27</v>
      </c>
      <c r="D152" s="6" t="s">
        <v>81</v>
      </c>
      <c r="E152" s="7">
        <v>29</v>
      </c>
      <c r="F152" s="8">
        <v>41.5</v>
      </c>
      <c r="G152" s="8">
        <f t="shared" si="4"/>
        <v>1203.5</v>
      </c>
      <c r="H152" s="6" t="s">
        <v>82</v>
      </c>
      <c r="I152" s="9" t="s">
        <v>83</v>
      </c>
    </row>
    <row r="153" spans="1:9" x14ac:dyDescent="0.25">
      <c r="A153" s="6" t="s">
        <v>79</v>
      </c>
      <c r="B153" s="6" t="s">
        <v>80</v>
      </c>
      <c r="C153" s="6" t="s">
        <v>30</v>
      </c>
      <c r="D153" s="6" t="s">
        <v>81</v>
      </c>
      <c r="E153" s="7">
        <v>21</v>
      </c>
      <c r="F153" s="8">
        <v>41.5</v>
      </c>
      <c r="G153" s="8">
        <f t="shared" si="4"/>
        <v>871.5</v>
      </c>
      <c r="H153" s="6" t="s">
        <v>82</v>
      </c>
      <c r="I153" s="9" t="s">
        <v>83</v>
      </c>
    </row>
    <row r="154" spans="1:9" x14ac:dyDescent="0.25">
      <c r="A154" s="6" t="s">
        <v>79</v>
      </c>
      <c r="B154" s="6" t="s">
        <v>84</v>
      </c>
      <c r="C154" s="6" t="s">
        <v>27</v>
      </c>
      <c r="D154" s="6" t="s">
        <v>81</v>
      </c>
      <c r="E154" s="7">
        <v>41</v>
      </c>
      <c r="F154" s="8">
        <v>41.5</v>
      </c>
      <c r="G154" s="8">
        <f t="shared" si="4"/>
        <v>1701.5</v>
      </c>
      <c r="H154" s="6" t="s">
        <v>82</v>
      </c>
      <c r="I154" s="9" t="s">
        <v>83</v>
      </c>
    </row>
    <row r="155" spans="1:9" x14ac:dyDescent="0.25">
      <c r="A155" s="6" t="s">
        <v>79</v>
      </c>
      <c r="B155" s="6" t="s">
        <v>84</v>
      </c>
      <c r="C155" s="6" t="s">
        <v>30</v>
      </c>
      <c r="D155" s="6" t="s">
        <v>81</v>
      </c>
      <c r="E155" s="7">
        <v>15</v>
      </c>
      <c r="F155" s="8">
        <v>41.5</v>
      </c>
      <c r="G155" s="8">
        <f t="shared" si="4"/>
        <v>622.5</v>
      </c>
      <c r="H155" s="6" t="s">
        <v>82</v>
      </c>
      <c r="I155" s="9" t="s">
        <v>83</v>
      </c>
    </row>
    <row r="156" spans="1:9" x14ac:dyDescent="0.25">
      <c r="A156" s="6" t="s">
        <v>79</v>
      </c>
      <c r="B156" s="6" t="s">
        <v>85</v>
      </c>
      <c r="C156" s="6" t="s">
        <v>30</v>
      </c>
      <c r="D156" s="6" t="s">
        <v>81</v>
      </c>
      <c r="E156" s="7">
        <v>34</v>
      </c>
      <c r="F156" s="8">
        <v>41.5</v>
      </c>
      <c r="G156" s="8">
        <f t="shared" si="4"/>
        <v>1411</v>
      </c>
      <c r="H156" s="6" t="s">
        <v>82</v>
      </c>
      <c r="I156" s="9" t="s">
        <v>83</v>
      </c>
    </row>
    <row r="157" spans="1:9" x14ac:dyDescent="0.25">
      <c r="A157" s="6" t="s">
        <v>79</v>
      </c>
      <c r="B157" s="6" t="s">
        <v>86</v>
      </c>
      <c r="C157" s="6" t="s">
        <v>30</v>
      </c>
      <c r="D157" s="6" t="s">
        <v>81</v>
      </c>
      <c r="E157" s="7">
        <v>15</v>
      </c>
      <c r="F157" s="8">
        <v>41.5</v>
      </c>
      <c r="G157" s="8">
        <f t="shared" si="4"/>
        <v>622.5</v>
      </c>
      <c r="H157" s="6" t="s">
        <v>82</v>
      </c>
      <c r="I157" s="9" t="s">
        <v>83</v>
      </c>
    </row>
    <row r="158" spans="1:9" x14ac:dyDescent="0.25">
      <c r="A158" s="6" t="s">
        <v>79</v>
      </c>
      <c r="B158" s="6" t="s">
        <v>85</v>
      </c>
      <c r="C158" s="6" t="s">
        <v>27</v>
      </c>
      <c r="D158" s="6" t="s">
        <v>81</v>
      </c>
      <c r="E158" s="7">
        <v>53</v>
      </c>
      <c r="F158" s="8">
        <v>41.5</v>
      </c>
      <c r="G158" s="8">
        <f t="shared" si="4"/>
        <v>2199.5</v>
      </c>
      <c r="H158" s="6" t="s">
        <v>82</v>
      </c>
      <c r="I158" s="9" t="s">
        <v>83</v>
      </c>
    </row>
    <row r="159" spans="1:9" x14ac:dyDescent="0.25">
      <c r="A159" s="6" t="s">
        <v>79</v>
      </c>
      <c r="B159" s="6" t="s">
        <v>86</v>
      </c>
      <c r="C159" s="6" t="s">
        <v>27</v>
      </c>
      <c r="D159" s="6" t="s">
        <v>81</v>
      </c>
      <c r="E159" s="7">
        <v>36</v>
      </c>
      <c r="F159" s="8">
        <v>41.5</v>
      </c>
      <c r="G159" s="8">
        <f t="shared" si="4"/>
        <v>1494</v>
      </c>
      <c r="H159" s="6" t="s">
        <v>82</v>
      </c>
      <c r="I159" s="9" t="s">
        <v>83</v>
      </c>
    </row>
    <row r="160" spans="1:9" x14ac:dyDescent="0.25">
      <c r="A160" s="6" t="s">
        <v>79</v>
      </c>
      <c r="B160" s="6" t="s">
        <v>86</v>
      </c>
      <c r="C160" s="6" t="s">
        <v>11</v>
      </c>
      <c r="D160" s="6" t="s">
        <v>81</v>
      </c>
      <c r="E160" s="7">
        <v>1</v>
      </c>
      <c r="F160" s="8">
        <v>41.5</v>
      </c>
      <c r="G160" s="8">
        <f t="shared" si="4"/>
        <v>41.5</v>
      </c>
      <c r="H160" s="6" t="s">
        <v>82</v>
      </c>
      <c r="I160" s="9" t="s">
        <v>83</v>
      </c>
    </row>
    <row r="161" spans="1:9" x14ac:dyDescent="0.25">
      <c r="A161" s="6" t="s">
        <v>79</v>
      </c>
      <c r="B161" s="6" t="s">
        <v>80</v>
      </c>
      <c r="C161" s="6" t="s">
        <v>11</v>
      </c>
      <c r="D161" s="6" t="s">
        <v>81</v>
      </c>
      <c r="E161" s="7">
        <v>5</v>
      </c>
      <c r="F161" s="8">
        <v>41.5</v>
      </c>
      <c r="G161" s="8">
        <f t="shared" si="4"/>
        <v>207.5</v>
      </c>
      <c r="H161" s="6" t="s">
        <v>82</v>
      </c>
      <c r="I161" s="9" t="s">
        <v>83</v>
      </c>
    </row>
    <row r="162" spans="1:9" x14ac:dyDescent="0.25">
      <c r="A162" s="6" t="s">
        <v>79</v>
      </c>
      <c r="B162" s="6" t="s">
        <v>85</v>
      </c>
      <c r="C162" s="6" t="s">
        <v>30</v>
      </c>
      <c r="D162" s="6" t="s">
        <v>81</v>
      </c>
      <c r="E162" s="7">
        <v>1</v>
      </c>
      <c r="F162" s="8">
        <v>41.5</v>
      </c>
      <c r="G162" s="8">
        <f t="shared" ref="G162:G168" si="5">F162*E162</f>
        <v>41.5</v>
      </c>
      <c r="H162" s="6" t="s">
        <v>82</v>
      </c>
      <c r="I162" s="9" t="s">
        <v>83</v>
      </c>
    </row>
    <row r="163" spans="1:9" x14ac:dyDescent="0.25">
      <c r="A163" s="6" t="s">
        <v>79</v>
      </c>
      <c r="B163" s="6" t="s">
        <v>85</v>
      </c>
      <c r="C163" s="6" t="s">
        <v>11</v>
      </c>
      <c r="D163" s="6" t="s">
        <v>81</v>
      </c>
      <c r="E163" s="7">
        <v>6</v>
      </c>
      <c r="F163" s="8">
        <v>41.5</v>
      </c>
      <c r="G163" s="8">
        <f t="shared" si="5"/>
        <v>249</v>
      </c>
      <c r="H163" s="6" t="s">
        <v>82</v>
      </c>
      <c r="I163" s="9" t="s">
        <v>83</v>
      </c>
    </row>
    <row r="164" spans="1:9" x14ac:dyDescent="0.25">
      <c r="A164" s="6" t="s">
        <v>79</v>
      </c>
      <c r="B164" s="6" t="s">
        <v>80</v>
      </c>
      <c r="C164" s="6" t="s">
        <v>27</v>
      </c>
      <c r="D164" s="6" t="s">
        <v>81</v>
      </c>
      <c r="E164" s="7">
        <v>1</v>
      </c>
      <c r="F164" s="8">
        <v>41.5</v>
      </c>
      <c r="G164" s="8">
        <f t="shared" si="5"/>
        <v>41.5</v>
      </c>
      <c r="H164" s="6" t="s">
        <v>82</v>
      </c>
      <c r="I164" s="9" t="s">
        <v>83</v>
      </c>
    </row>
    <row r="165" spans="1:9" x14ac:dyDescent="0.25">
      <c r="A165" s="6" t="s">
        <v>79</v>
      </c>
      <c r="B165" s="6" t="s">
        <v>86</v>
      </c>
      <c r="C165" s="6" t="s">
        <v>38</v>
      </c>
      <c r="D165" s="6" t="s">
        <v>81</v>
      </c>
      <c r="E165" s="7">
        <v>1</v>
      </c>
      <c r="F165" s="8">
        <v>41.5</v>
      </c>
      <c r="G165" s="8">
        <f t="shared" si="5"/>
        <v>41.5</v>
      </c>
      <c r="H165" s="6" t="s">
        <v>82</v>
      </c>
      <c r="I165" s="9" t="s">
        <v>83</v>
      </c>
    </row>
    <row r="166" spans="1:9" x14ac:dyDescent="0.25">
      <c r="A166" s="6" t="s">
        <v>79</v>
      </c>
      <c r="B166" s="6" t="s">
        <v>86</v>
      </c>
      <c r="C166" s="6" t="s">
        <v>38</v>
      </c>
      <c r="D166" s="6" t="s">
        <v>81</v>
      </c>
      <c r="E166" s="7">
        <v>2</v>
      </c>
      <c r="F166" s="8">
        <v>41.5</v>
      </c>
      <c r="G166" s="8">
        <f t="shared" si="5"/>
        <v>83</v>
      </c>
      <c r="H166" s="6" t="s">
        <v>82</v>
      </c>
      <c r="I166" s="9" t="s">
        <v>83</v>
      </c>
    </row>
    <row r="167" spans="1:9" x14ac:dyDescent="0.25">
      <c r="A167" s="6" t="s">
        <v>87</v>
      </c>
      <c r="B167" s="6" t="s">
        <v>21</v>
      </c>
      <c r="C167" s="6" t="s">
        <v>27</v>
      </c>
      <c r="D167" s="6" t="s">
        <v>88</v>
      </c>
      <c r="E167" s="7">
        <v>1</v>
      </c>
      <c r="F167" s="8">
        <v>41.5</v>
      </c>
      <c r="G167" s="8">
        <f t="shared" si="5"/>
        <v>41.5</v>
      </c>
      <c r="H167" s="6" t="s">
        <v>89</v>
      </c>
      <c r="I167" s="9" t="s">
        <v>90</v>
      </c>
    </row>
    <row r="168" spans="1:9" x14ac:dyDescent="0.25">
      <c r="A168" s="6" t="s">
        <v>228</v>
      </c>
      <c r="B168" s="6"/>
      <c r="C168" s="6"/>
      <c r="D168" s="6" t="s">
        <v>229</v>
      </c>
      <c r="E168" s="7">
        <v>6</v>
      </c>
      <c r="F168" s="8">
        <v>26</v>
      </c>
      <c r="G168" s="8">
        <f t="shared" si="5"/>
        <v>156</v>
      </c>
      <c r="H168" s="6" t="s">
        <v>230</v>
      </c>
      <c r="I168" s="9" t="s">
        <v>231</v>
      </c>
    </row>
    <row r="169" spans="1:9" s="10" customFormat="1" x14ac:dyDescent="0.25">
      <c r="E169" s="11">
        <f>SUM(E2:E168)</f>
        <v>2281</v>
      </c>
      <c r="F169" s="12"/>
      <c r="G169" s="12">
        <f>SUM(G2:G168)</f>
        <v>186715.2</v>
      </c>
    </row>
  </sheetData>
  <sortState ref="A2:M213">
    <sortCondition descending="1" ref="F2:F213"/>
  </sortState>
  <hyperlinks>
    <hyperlink ref="I76" r:id="rId1"/>
    <hyperlink ref="I94" r:id="rId2"/>
    <hyperlink ref="I42" r:id="rId3"/>
    <hyperlink ref="I17" r:id="rId4"/>
    <hyperlink ref="I152" r:id="rId5"/>
    <hyperlink ref="I18" r:id="rId6"/>
    <hyperlink ref="I19" r:id="rId7"/>
    <hyperlink ref="I9" r:id="rId8"/>
    <hyperlink ref="I52" r:id="rId9"/>
    <hyperlink ref="I90" r:id="rId10"/>
    <hyperlink ref="I91" r:id="rId11"/>
    <hyperlink ref="I153" r:id="rId12"/>
    <hyperlink ref="I20" r:id="rId13"/>
    <hyperlink ref="I154" r:id="rId14"/>
    <hyperlink ref="I143" r:id="rId15"/>
    <hyperlink ref="I47" r:id="rId16"/>
    <hyperlink ref="I147" r:id="rId17"/>
    <hyperlink ref="I137" r:id="rId18"/>
    <hyperlink ref="I57" r:id="rId19"/>
    <hyperlink ref="I155" r:id="rId20"/>
    <hyperlink ref="I58" r:id="rId21"/>
    <hyperlink ref="I53" r:id="rId22"/>
    <hyperlink ref="I92" r:id="rId23"/>
    <hyperlink ref="I95" r:id="rId24"/>
    <hyperlink ref="I73" r:id="rId25"/>
    <hyperlink ref="I140" r:id="rId26"/>
    <hyperlink ref="I119" r:id="rId27"/>
    <hyperlink ref="I7" r:id="rId28"/>
    <hyperlink ref="I21" r:id="rId29"/>
    <hyperlink ref="I59" r:id="rId30"/>
    <hyperlink ref="I54" r:id="rId31"/>
    <hyperlink ref="I150" r:id="rId32"/>
    <hyperlink ref="I130" r:id="rId33"/>
    <hyperlink ref="I93" r:id="rId34"/>
    <hyperlink ref="I131" r:id="rId35"/>
    <hyperlink ref="I141" r:id="rId36"/>
    <hyperlink ref="I22" r:id="rId37"/>
    <hyperlink ref="I96" r:id="rId38"/>
    <hyperlink ref="I48" r:id="rId39"/>
    <hyperlink ref="I49" r:id="rId40"/>
    <hyperlink ref="I23" r:id="rId41"/>
    <hyperlink ref="I80" r:id="rId42"/>
    <hyperlink ref="I132" r:id="rId43"/>
    <hyperlink ref="I43" r:id="rId44"/>
    <hyperlink ref="I44" r:id="rId45"/>
    <hyperlink ref="I45" r:id="rId46"/>
    <hyperlink ref="I24" r:id="rId47"/>
    <hyperlink ref="I86" r:id="rId48"/>
    <hyperlink ref="I156" r:id="rId49"/>
    <hyperlink ref="I87" r:id="rId50"/>
    <hyperlink ref="I88" r:id="rId51"/>
    <hyperlink ref="I157" r:id="rId52"/>
    <hyperlink ref="I89" r:id="rId53"/>
    <hyperlink ref="I138" r:id="rId54"/>
    <hyperlink ref="I60" r:id="rId55"/>
    <hyperlink ref="I16" r:id="rId56"/>
    <hyperlink ref="I142" r:id="rId57"/>
    <hyperlink ref="I133" r:id="rId58"/>
    <hyperlink ref="I134" r:id="rId59"/>
    <hyperlink ref="I25" r:id="rId60"/>
    <hyperlink ref="I26" r:id="rId61"/>
    <hyperlink ref="I27" r:id="rId62"/>
    <hyperlink ref="I101" r:id="rId63"/>
    <hyperlink ref="I28" r:id="rId64"/>
    <hyperlink ref="I117" r:id="rId65"/>
    <hyperlink ref="I102" r:id="rId66"/>
    <hyperlink ref="I29" r:id="rId67"/>
    <hyperlink ref="I103" r:id="rId68"/>
    <hyperlink ref="I118" r:id="rId69"/>
    <hyperlink ref="I46" r:id="rId70"/>
    <hyperlink ref="I81" r:id="rId71"/>
    <hyperlink ref="I120" r:id="rId72"/>
    <hyperlink ref="I121" r:id="rId73"/>
    <hyperlink ref="I30" r:id="rId74"/>
    <hyperlink ref="I122" r:id="rId75"/>
    <hyperlink ref="I61" r:id="rId76"/>
    <hyperlink ref="I31" r:id="rId77"/>
    <hyperlink ref="I32" r:id="rId78"/>
    <hyperlink ref="I82" r:id="rId79"/>
    <hyperlink ref="I77" r:id="rId80"/>
    <hyperlink ref="I78" r:id="rId81"/>
    <hyperlink ref="I50" r:id="rId82"/>
    <hyperlink ref="I144" r:id="rId83"/>
    <hyperlink ref="I123" r:id="rId84"/>
    <hyperlink ref="I83" r:id="rId85"/>
    <hyperlink ref="I55" r:id="rId86"/>
    <hyperlink ref="I51" r:id="rId87"/>
    <hyperlink ref="I97" r:id="rId88"/>
    <hyperlink ref="I62" r:id="rId89"/>
    <hyperlink ref="I139" r:id="rId90"/>
    <hyperlink ref="I98" r:id="rId91"/>
    <hyperlink ref="I63" r:id="rId92"/>
    <hyperlink ref="I8" r:id="rId93"/>
    <hyperlink ref="I56" r:id="rId94"/>
    <hyperlink ref="I124" r:id="rId95"/>
    <hyperlink ref="I64" r:id="rId96"/>
    <hyperlink ref="I74" r:id="rId97"/>
    <hyperlink ref="I84" r:id="rId98"/>
    <hyperlink ref="I5" r:id="rId99"/>
    <hyperlink ref="I75" r:id="rId100"/>
    <hyperlink ref="I33" r:id="rId101"/>
    <hyperlink ref="I145" r:id="rId102"/>
    <hyperlink ref="I65" r:id="rId103"/>
    <hyperlink ref="I158" r:id="rId104"/>
    <hyperlink ref="I146" r:id="rId105"/>
    <hyperlink ref="I66" r:id="rId106"/>
    <hyperlink ref="I151" r:id="rId107"/>
    <hyperlink ref="I34" r:id="rId108"/>
    <hyperlink ref="I67" r:id="rId109"/>
    <hyperlink ref="I6" r:id="rId110"/>
    <hyperlink ref="I85" r:id="rId111"/>
    <hyperlink ref="I38" r:id="rId112"/>
    <hyperlink ref="I36" r:id="rId113"/>
    <hyperlink ref="I2" r:id="rId114"/>
    <hyperlink ref="I39" r:id="rId115"/>
    <hyperlink ref="I68" r:id="rId116"/>
    <hyperlink ref="I40" r:id="rId117"/>
    <hyperlink ref="I10" r:id="rId118"/>
    <hyperlink ref="I69" r:id="rId119"/>
    <hyperlink ref="I41" r:id="rId120"/>
    <hyperlink ref="I3" r:id="rId121"/>
    <hyperlink ref="I13" r:id="rId122"/>
    <hyperlink ref="I11" r:id="rId123"/>
    <hyperlink ref="I70" r:id="rId124"/>
    <hyperlink ref="I4" r:id="rId125"/>
    <hyperlink ref="I71" r:id="rId126"/>
    <hyperlink ref="I35" r:id="rId127"/>
    <hyperlink ref="I72" r:id="rId128"/>
    <hyperlink ref="I12" r:id="rId129"/>
    <hyperlink ref="I111" r:id="rId130"/>
    <hyperlink ref="I159" r:id="rId131"/>
    <hyperlink ref="I135" r:id="rId132"/>
    <hyperlink ref="I160" r:id="rId133"/>
    <hyperlink ref="I161" r:id="rId134"/>
    <hyperlink ref="I168" r:id="rId135"/>
    <hyperlink ref="I125" r:id="rId136"/>
    <hyperlink ref="I112" r:id="rId137"/>
    <hyperlink ref="I126" r:id="rId138"/>
    <hyperlink ref="I104" r:id="rId139"/>
    <hyperlink ref="I99" r:id="rId140"/>
    <hyperlink ref="I162" r:id="rId141"/>
    <hyperlink ref="I136" r:id="rId142"/>
    <hyperlink ref="I14" r:id="rId143"/>
    <hyperlink ref="I105" r:id="rId144"/>
    <hyperlink ref="I148" r:id="rId145"/>
    <hyperlink ref="I100" r:id="rId146"/>
    <hyperlink ref="I15" r:id="rId147"/>
    <hyperlink ref="I127" r:id="rId148"/>
    <hyperlink ref="I113" r:id="rId149"/>
    <hyperlink ref="I106" r:id="rId150"/>
    <hyperlink ref="I129" r:id="rId151"/>
    <hyperlink ref="I107" r:id="rId152"/>
    <hyperlink ref="I163" r:id="rId153"/>
    <hyperlink ref="I167" r:id="rId154"/>
    <hyperlink ref="I114" r:id="rId155"/>
    <hyperlink ref="I149" r:id="rId156"/>
    <hyperlink ref="I115" r:id="rId157"/>
    <hyperlink ref="I164" r:id="rId158"/>
    <hyperlink ref="I108" r:id="rId159"/>
    <hyperlink ref="I79" r:id="rId160"/>
    <hyperlink ref="I116" r:id="rId161"/>
    <hyperlink ref="I109" r:id="rId162"/>
    <hyperlink ref="I165" r:id="rId163"/>
    <hyperlink ref="I166" r:id="rId164"/>
    <hyperlink ref="I110" r:id="rId165"/>
    <hyperlink ref="I37" r:id="rId166"/>
    <hyperlink ref="I128" r:id="rId167"/>
  </hyperlinks>
  <pageMargins left="0.7" right="0.7" top="0.75" bottom="0.75" header="0.3" footer="0.3"/>
  <pageSetup orientation="portrait"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2018-07-23T14:16:15Z</cp:lastPrinted>
  <dcterms:created xsi:type="dcterms:W3CDTF">2018-07-20T20:12:13Z</dcterms:created>
  <dcterms:modified xsi:type="dcterms:W3CDTF">2018-07-26T08:31:07Z</dcterms:modified>
</cp:coreProperties>
</file>